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925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28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2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<sst xmlns="http://schemas.openxmlformats.org/spreadsheetml/2006/main" count="105" uniqueCount="80">
  <si>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</si>
  <si>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</si>
  <si>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</si>
  <si>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</si>
  <si>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</si>
  <si>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</si>
  <si>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</si>
  <si>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</si>
  <si>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</si>
  <si>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</si>
  <si>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</si>
  <si>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</si>
  <si>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</si>
  <si>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</si>
  <si>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</si>
  <si>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</si>
  <si>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</si>
  <si>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</si>
  <si>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14.</t>
  </si>
  <si>
    <t>15.</t>
  </si>
  <si>
    <t>16.</t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</si>
  <si>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Ing. Mária Taňkošová</t>
    </r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</si>
  <si>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Ing. Mária Tankošová</t>
    </r>
  </si>
  <si>
    <t xml:space="preserve">ZŠ Jána Švermu Humenné </t>
  </si>
  <si>
    <t>ZŠ Duchnovičova Medzilaborce</t>
  </si>
  <si>
    <t>ZŠ Ohradzany</t>
  </si>
  <si>
    <r>
      <t xml:space="preserve">  Dodržanie rozmerov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</si>
  <si>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Spr. prac. postupov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</si>
  <si>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Celkový vzhľad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</si>
  <si>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>ZŠ Hrnčiarska Humenné</t>
  </si>
  <si>
    <r>
      <t xml:space="preserve">Praktická časť 
</t>
    </r>
    <r>
      <rPr>
        <sz val="11"/>
        <rFont val="Calibri"/>
        <family val="2"/>
      </rPr>
      <t>(max. 60 b.)</t>
    </r>
  </si>
  <si>
    <t>Mgr. Mačoško</t>
  </si>
  <si>
    <t>Ing. Taňkošová</t>
  </si>
  <si>
    <t>Mgr. Trembuľaková</t>
  </si>
  <si>
    <t>Ing. Kotuľáková</t>
  </si>
  <si>
    <r>
      <t xml:space="preserve">Výsledková listina </t>
    </r>
    <r>
      <rPr>
        <b/>
        <sz val="16"/>
        <rFont val="Calibri"/>
        <family val="2"/>
      </rPr>
      <t>OK Technickej olympiády</t>
    </r>
  </si>
  <si>
    <t>Hana Benejová</t>
  </si>
  <si>
    <t>Michal Petrovčin</t>
  </si>
  <si>
    <t>Patrik Mačoško</t>
  </si>
  <si>
    <t>Peter Taňkoš</t>
  </si>
  <si>
    <t>Anna Šepeľová</t>
  </si>
  <si>
    <t>Sírius Semanco</t>
  </si>
  <si>
    <t>Fabián Škuci</t>
  </si>
  <si>
    <t>Daniel Chripák</t>
  </si>
  <si>
    <t>ZŠ Pugačevova Humenné</t>
  </si>
  <si>
    <t>ZŠ SNP Humenné</t>
  </si>
  <si>
    <t>Justína Schinková</t>
  </si>
  <si>
    <t>Martin Priganc</t>
  </si>
  <si>
    <r>
      <t xml:space="preserve">Praktická časť 
</t>
    </r>
    <r>
      <rPr>
        <sz val="11"/>
        <rFont val="Calibri"/>
        <family val="2"/>
      </rPr>
      <t>(max. 100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b.)</t>
    </r>
  </si>
  <si>
    <t>Ing. Huňarová</t>
  </si>
  <si>
    <t>Mgr. Kotuľáková</t>
  </si>
  <si>
    <t>Natália Zálecká</t>
  </si>
  <si>
    <t>Karin Korpášová</t>
  </si>
  <si>
    <t>dátum 24.11.2022 miesto ZŠ Jána Švermu, Humenné</t>
  </si>
  <si>
    <t>13. ročník, školský rok 2022/2023, kategória A</t>
  </si>
  <si>
    <t>Postup pri skladaní(max. 20  b.)</t>
  </si>
  <si>
    <t>Funkčnosť(max. 20  b.)</t>
  </si>
  <si>
    <t>Mgr. Kočan</t>
  </si>
  <si>
    <t>13. ročník, školský rok 2022/2023, kategória B</t>
  </si>
  <si>
    <t>Šimon Šepeľa</t>
  </si>
  <si>
    <t>ZŠ Jána Švermu Humenné</t>
  </si>
  <si>
    <t>Sebastián Hricko</t>
  </si>
  <si>
    <t>Nina Kličová</t>
  </si>
  <si>
    <t>Ing. Behúnová</t>
  </si>
  <si>
    <t>Laura Potomová</t>
  </si>
  <si>
    <t>ZŠ Radvaň n/Laborcom</t>
  </si>
  <si>
    <t>Dominik Sninčák</t>
  </si>
  <si>
    <t>Timotej Guľak</t>
  </si>
  <si>
    <t>Kristián Regenda</t>
  </si>
  <si>
    <t>Ing. Huňárová</t>
  </si>
  <si>
    <r>
      <t xml:space="preserve">Teoretická časť 
</t>
    </r>
    <r>
      <rPr>
        <sz val="11"/>
        <rFont val="Calibri"/>
        <family val="2"/>
      </rPr>
      <t>(jednotlivec max. 35 b.)</t>
    </r>
  </si>
  <si>
    <r>
      <t xml:space="preserve">Teoretická časť 
</t>
    </r>
    <r>
      <rPr>
        <sz val="11"/>
        <rFont val="Calibri"/>
        <family val="2"/>
      </rPr>
      <t>(max. 40 b.)</t>
    </r>
  </si>
  <si>
    <r>
      <t xml:space="preserve">Body spolu
</t>
    </r>
    <r>
      <rPr>
        <sz val="11"/>
        <rFont val="Calibri"/>
        <family val="2"/>
      </rPr>
      <t>(max. 140  b.)</t>
    </r>
  </si>
  <si>
    <r>
      <t xml:space="preserve">Body spolu
</t>
    </r>
    <r>
      <rPr>
        <sz val="11"/>
        <rFont val="Calibri"/>
        <family val="2"/>
      </rPr>
      <t>(max.  170b.)</t>
    </r>
  </si>
  <si>
    <r>
      <t>Vzhľad, estetika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</si>
  <si>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>Opr. dielcov
(max. 20  b.)</t>
  </si>
  <si>
    <r>
      <t xml:space="preserve">  Spr. prac. postupov(max. 20  b.)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</si>
  <si>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 xml:space="preserve">  Rozmery(max. 20  b.)</t>
  </si>
  <si>
    <t>ZŠ  Radvaň n/Laborcom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</si>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</sst>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10" xfId="0" applyNumberFormat="1" applyFont="1" applyBorder="1" applyAlignment="1" applyProtection="1">
      <alignment horizontal="left" vertical="center" indent="1"/>
      <protection locked="0"/>
    </xf>
    <xf numFmtId="49" fontId="28" fillId="0" borderId="11" xfId="0" applyNumberFormat="1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1" fontId="28" fillId="0" borderId="14" xfId="0" applyNumberFormat="1" applyFont="1" applyBorder="1" applyAlignment="1" applyProtection="1">
      <alignment horizontal="center" vertical="center"/>
      <protection/>
    </xf>
    <xf numFmtId="49" fontId="28" fillId="0" borderId="15" xfId="0" applyNumberFormat="1" applyFont="1" applyBorder="1" applyAlignment="1" applyProtection="1">
      <alignment horizontal="left" vertical="center" indent="1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15" xfId="0" applyNumberFormat="1" applyFont="1" applyBorder="1" applyAlignment="1" applyProtection="1">
      <alignment horizontal="center" vertical="center"/>
      <protection/>
    </xf>
    <xf numFmtId="49" fontId="28" fillId="0" borderId="16" xfId="0" applyNumberFormat="1" applyFont="1" applyBorder="1" applyAlignment="1" applyProtection="1">
      <alignment horizontal="left" vertical="center" indent="1"/>
      <protection locked="0"/>
    </xf>
    <xf numFmtId="1" fontId="28" fillId="0" borderId="10" xfId="0" applyNumberFormat="1" applyFont="1" applyBorder="1" applyAlignment="1" applyProtection="1">
      <alignment horizontal="center" vertical="center"/>
      <protection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164" fontId="28" fillId="0" borderId="17" xfId="0" applyNumberFormat="1" applyFont="1" applyBorder="1" applyAlignment="1" applyProtection="1">
      <alignment horizontal="center" vertical="center"/>
      <protection locked="0"/>
    </xf>
    <xf numFmtId="164" fontId="28" fillId="0" borderId="18" xfId="0" applyNumberFormat="1" applyFont="1" applyBorder="1" applyAlignment="1" applyProtection="1">
      <alignment horizontal="center" vertical="center"/>
      <protection locked="0"/>
    </xf>
    <xf numFmtId="165" fontId="28" fillId="0" borderId="15" xfId="0" applyNumberFormat="1" applyFont="1" applyBorder="1" applyAlignment="1" applyProtection="1">
      <alignment horizontal="center" vertical="center"/>
      <protection locked="0"/>
    </xf>
    <xf numFmtId="165" fontId="28" fillId="0" borderId="15" xfId="0" applyNumberFormat="1" applyFont="1" applyFill="1" applyBorder="1" applyAlignment="1" applyProtection="1">
      <alignment horizontal="center" vertical="center"/>
      <protection locked="0"/>
    </xf>
    <xf numFmtId="164" fontId="28" fillId="0" borderId="19" xfId="0" applyNumberFormat="1" applyFont="1" applyBorder="1" applyAlignment="1" applyProtection="1">
      <alignment horizontal="center" vertical="center"/>
      <protection locked="0"/>
    </xf>
    <xf numFmtId="165" fontId="2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1" fontId="28" fillId="0" borderId="15" xfId="0" applyNumberFormat="1" applyFont="1" applyFill="1" applyBorder="1" applyAlignment="1" applyProtection="1">
      <alignment horizontal="center" vertical="center"/>
      <protection locked="0"/>
    </xf>
    <xf numFmtId="165" fontId="28" fillId="0" borderId="14" xfId="0" applyNumberFormat="1" applyFont="1" applyBorder="1" applyAlignment="1" applyProtection="1">
      <alignment horizontal="center" vertical="center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20" xfId="0" applyNumberFormat="1" applyFont="1" applyBorder="1" applyAlignment="1" applyProtection="1">
      <alignment horizontal="center" vertical="center"/>
      <protection locked="0"/>
    </xf>
    <xf numFmtId="1" fontId="28" fillId="0" borderId="21" xfId="0" applyNumberFormat="1" applyFont="1" applyBorder="1" applyAlignment="1" applyProtection="1">
      <alignment horizontal="center" vertical="center"/>
      <protection locked="0"/>
    </xf>
    <xf numFmtId="49" fontId="28" fillId="0" borderId="16" xfId="0" applyNumberFormat="1" applyFont="1" applyBorder="1" applyAlignment="1" applyProtection="1">
      <alignment horizontal="left" vertical="center"/>
      <protection locked="0"/>
    </xf>
    <xf numFmtId="49" fontId="28" fillId="0" borderId="22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 horizontal="left"/>
      <protection locked="0"/>
    </xf>
    <xf numFmtId="1" fontId="28" fillId="0" borderId="15" xfId="0" applyNumberFormat="1" applyFont="1" applyBorder="1" applyAlignment="1" applyProtection="1">
      <alignment horizontal="center" vertical="center"/>
      <protection/>
    </xf>
    <xf numFmtId="164" fontId="28" fillId="0" borderId="18" xfId="0" applyNumberFormat="1" applyFont="1" applyBorder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 applyProtection="1">
      <alignment horizontal="left" vertical="center" indent="1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21" xfId="0" applyNumberFormat="1" applyFont="1" applyBorder="1" applyAlignment="1" applyProtection="1">
      <alignment horizontal="center" vertical="center"/>
      <protection locked="0"/>
    </xf>
    <xf numFmtId="1" fontId="28" fillId="0" borderId="20" xfId="0" applyNumberFormat="1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24" xfId="0" applyFont="1" applyBorder="1" applyAlignment="1" applyProtection="1">
      <alignment horizontal="center" vertical="center" textRotation="90"/>
      <protection/>
    </xf>
    <xf numFmtId="0" fontId="29" fillId="0" borderId="25" xfId="0" applyFont="1" applyBorder="1" applyAlignment="1" applyProtection="1">
      <alignment horizontal="center" vertical="center" textRotation="90"/>
      <protection/>
    </xf>
    <xf numFmtId="0" fontId="5" fillId="0" borderId="25" xfId="0" applyFont="1" applyBorder="1" applyAlignment="1" applyProtection="1">
      <alignment horizontal="center" vertical="center" textRotation="90"/>
      <protection/>
    </xf>
    <xf numFmtId="0" fontId="29" fillId="0" borderId="26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textRotation="90"/>
      <protection/>
    </xf>
    <xf numFmtId="0" fontId="5" fillId="0" borderId="13" xfId="0" applyFont="1" applyBorder="1" applyAlignment="1" applyProtection="1">
      <alignment horizontal="center" vertical="center" textRotation="90"/>
      <protection/>
    </xf>
    <xf numFmtId="49" fontId="28" fillId="0" borderId="14" xfId="0" applyNumberFormat="1" applyFont="1" applyBorder="1" applyAlignment="1" applyProtection="1">
      <alignment horizontal="left" vertical="center" indent="1"/>
      <protection locked="0"/>
    </xf>
    <xf numFmtId="1" fontId="2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64" fontId="29" fillId="0" borderId="27" xfId="0" applyNumberFormat="1" applyFont="1" applyBorder="1" applyAlignment="1" applyProtection="1">
      <alignment horizontal="center" vertical="center" textRotation="90"/>
      <protection/>
    </xf>
    <xf numFmtId="164" fontId="29" fillId="0" borderId="28" xfId="0" applyNumberFormat="1" applyFont="1" applyBorder="1" applyAlignment="1" applyProtection="1">
      <alignment horizontal="center" vertical="center" textRotation="90"/>
      <protection/>
    </xf>
    <xf numFmtId="0" fontId="5" fillId="0" borderId="28" xfId="0" applyFont="1" applyBorder="1" applyAlignment="1" applyProtection="1">
      <alignment vertical="center" textRotation="90"/>
      <protection/>
    </xf>
    <xf numFmtId="0" fontId="29" fillId="33" borderId="29" xfId="0" applyFont="1" applyFill="1" applyBorder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164" fontId="28" fillId="0" borderId="17" xfId="0" applyNumberFormat="1" applyFont="1" applyBorder="1" applyAlignment="1" applyProtection="1">
      <alignment horizontal="center" vertical="center"/>
      <protection locked="0"/>
    </xf>
    <xf numFmtId="165" fontId="28" fillId="0" borderId="15" xfId="0" applyNumberFormat="1" applyFont="1" applyBorder="1" applyAlignment="1" applyProtection="1">
      <alignment horizontal="center" vertical="center"/>
      <protection/>
    </xf>
    <xf numFmtId="165" fontId="28" fillId="0" borderId="14" xfId="0" applyNumberFormat="1" applyFont="1" applyBorder="1" applyAlignment="1" applyProtection="1">
      <alignment horizontal="center" vertical="center"/>
      <protection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>
      <alignment horizontal="center" vertical="center"/>
    </xf>
    <xf numFmtId="0" fontId="29" fillId="33" borderId="30" xfId="0" applyFont="1" applyFill="1" applyBorder="1" applyAlignment="1" applyProtection="1">
      <alignment horizontal="center" vertical="center"/>
      <protection/>
    </xf>
    <xf numFmtId="0" fontId="29" fillId="33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7">
      <selection activeCell="M6" sqref="M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6.00390625" style="1" customWidth="1"/>
    <col min="4" max="4" width="8.625" style="1" customWidth="1"/>
    <col min="5" max="8" width="7.75390625" style="1" customWidth="1"/>
    <col min="9" max="9" width="6.375" style="1" customWidth="1"/>
    <col min="10" max="10" width="6.625" style="1" customWidth="1"/>
    <col min="11" max="11" width="15.875" style="1" customWidth="1"/>
    <col min="12" max="16384" width="9.125" style="1" customWidth="1"/>
  </cols>
  <sheetData>
    <row r="1" spans="1:11" ht="22.5" customHeight="1">
      <c r="A1" s="51" t="s">
        <v>35</v>
      </c>
      <c r="B1" s="51"/>
      <c r="C1" s="51"/>
      <c r="D1" s="51"/>
      <c r="E1" s="52"/>
      <c r="F1" s="52"/>
      <c r="G1" s="52"/>
      <c r="H1" s="52"/>
      <c r="I1" s="52"/>
      <c r="J1" s="52"/>
      <c r="K1" s="52"/>
    </row>
    <row r="2" spans="1:11" ht="19.5" customHeight="1">
      <c r="A2" s="53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16.5" customHeight="1">
      <c r="A6" s="60" t="s">
        <v>9</v>
      </c>
      <c r="B6" s="57" t="s">
        <v>8</v>
      </c>
      <c r="C6" s="57" t="s">
        <v>10</v>
      </c>
      <c r="D6" s="63" t="s">
        <v>16</v>
      </c>
      <c r="E6" s="64"/>
      <c r="F6" s="64"/>
      <c r="G6" s="64"/>
      <c r="H6" s="64"/>
      <c r="I6" s="64"/>
      <c r="J6" s="46" t="s">
        <v>73</v>
      </c>
      <c r="K6" s="43" t="s">
        <v>17</v>
      </c>
    </row>
    <row r="7" spans="1:11" ht="30.75" customHeight="1">
      <c r="A7" s="61"/>
      <c r="B7" s="58"/>
      <c r="C7" s="58"/>
      <c r="D7" s="41" t="s">
        <v>70</v>
      </c>
      <c r="E7" s="65" t="s">
        <v>48</v>
      </c>
      <c r="F7" s="66"/>
      <c r="G7" s="66"/>
      <c r="H7" s="66"/>
      <c r="I7" s="67"/>
      <c r="J7" s="47"/>
      <c r="K7" s="44"/>
    </row>
    <row r="8" spans="1:11" ht="113.25" customHeight="1" thickBot="1">
      <c r="A8" s="62"/>
      <c r="B8" s="59"/>
      <c r="C8" s="59"/>
      <c r="D8" s="42"/>
      <c r="E8" s="7" t="s">
        <v>27</v>
      </c>
      <c r="F8" s="8" t="s">
        <v>26</v>
      </c>
      <c r="G8" s="8" t="s">
        <v>55</v>
      </c>
      <c r="H8" s="8" t="s">
        <v>56</v>
      </c>
      <c r="I8" s="8" t="s">
        <v>28</v>
      </c>
      <c r="J8" s="48"/>
      <c r="K8" s="45"/>
    </row>
    <row r="9" spans="1:11" ht="12.75" customHeight="1">
      <c r="A9" s="68" t="s">
        <v>1</v>
      </c>
      <c r="B9" s="22" t="s">
        <v>36</v>
      </c>
      <c r="C9" s="49" t="s">
        <v>23</v>
      </c>
      <c r="D9" s="25">
        <v>17.5</v>
      </c>
      <c r="E9" s="50">
        <v>18</v>
      </c>
      <c r="F9" s="50">
        <v>17</v>
      </c>
      <c r="G9" s="71">
        <v>19</v>
      </c>
      <c r="H9" s="71">
        <v>18</v>
      </c>
      <c r="I9" s="50">
        <v>19</v>
      </c>
      <c r="J9" s="70">
        <f>SUM(D9:I10)</f>
        <v>123</v>
      </c>
      <c r="K9" s="31" t="s">
        <v>32</v>
      </c>
    </row>
    <row r="10" spans="1:11" ht="12.75" customHeight="1">
      <c r="A10" s="36"/>
      <c r="B10" s="23" t="s">
        <v>37</v>
      </c>
      <c r="C10" s="37"/>
      <c r="D10" s="19">
        <v>14.5</v>
      </c>
      <c r="E10" s="38"/>
      <c r="F10" s="38"/>
      <c r="G10" s="72"/>
      <c r="H10" s="72"/>
      <c r="I10" s="38"/>
      <c r="J10" s="69"/>
      <c r="K10" s="32"/>
    </row>
    <row r="11" spans="1:11" ht="12.75" customHeight="1">
      <c r="A11" s="36" t="s">
        <v>0</v>
      </c>
      <c r="B11" s="23" t="s">
        <v>38</v>
      </c>
      <c r="C11" s="37" t="s">
        <v>29</v>
      </c>
      <c r="D11" s="18">
        <v>25</v>
      </c>
      <c r="E11" s="38">
        <v>15</v>
      </c>
      <c r="F11" s="38">
        <v>18</v>
      </c>
      <c r="G11" s="39">
        <v>15</v>
      </c>
      <c r="H11" s="39">
        <v>12</v>
      </c>
      <c r="I11" s="38">
        <v>15</v>
      </c>
      <c r="J11" s="69">
        <f>SUM(D11:I12)</f>
        <v>116.5</v>
      </c>
      <c r="K11" s="32" t="s">
        <v>31</v>
      </c>
    </row>
    <row r="12" spans="1:11" ht="12.75" customHeight="1">
      <c r="A12" s="36"/>
      <c r="B12" s="23" t="s">
        <v>39</v>
      </c>
      <c r="C12" s="37"/>
      <c r="D12" s="18">
        <v>16.5</v>
      </c>
      <c r="E12" s="38"/>
      <c r="F12" s="38"/>
      <c r="G12" s="72"/>
      <c r="H12" s="40"/>
      <c r="I12" s="38"/>
      <c r="J12" s="69"/>
      <c r="K12" s="32"/>
    </row>
    <row r="13" spans="1:11" ht="12.75" customHeight="1">
      <c r="A13" s="36" t="s">
        <v>2</v>
      </c>
      <c r="B13" s="23" t="s">
        <v>40</v>
      </c>
      <c r="C13" s="37" t="s">
        <v>45</v>
      </c>
      <c r="D13" s="11">
        <v>14</v>
      </c>
      <c r="E13" s="38">
        <v>18</v>
      </c>
      <c r="F13" s="38">
        <v>18</v>
      </c>
      <c r="G13" s="39">
        <v>18</v>
      </c>
      <c r="H13" s="39">
        <v>18</v>
      </c>
      <c r="I13" s="38">
        <v>15</v>
      </c>
      <c r="J13" s="69">
        <f>SUM(D13:I14)</f>
        <v>114</v>
      </c>
      <c r="K13" s="32" t="s">
        <v>57</v>
      </c>
    </row>
    <row r="14" spans="1:11" ht="12.75" customHeight="1">
      <c r="A14" s="36"/>
      <c r="B14" s="23" t="s">
        <v>41</v>
      </c>
      <c r="C14" s="37"/>
      <c r="D14" s="11">
        <v>13</v>
      </c>
      <c r="E14" s="38"/>
      <c r="F14" s="38"/>
      <c r="G14" s="72"/>
      <c r="H14" s="40"/>
      <c r="I14" s="38"/>
      <c r="J14" s="69"/>
      <c r="K14" s="32"/>
    </row>
    <row r="15" spans="1:11" ht="12.75" customHeight="1">
      <c r="A15" s="36" t="s">
        <v>3</v>
      </c>
      <c r="B15" s="23" t="s">
        <v>42</v>
      </c>
      <c r="C15" s="37" t="s">
        <v>44</v>
      </c>
      <c r="D15" s="18">
        <v>8.5</v>
      </c>
      <c r="E15" s="38">
        <v>15</v>
      </c>
      <c r="F15" s="38">
        <v>18</v>
      </c>
      <c r="G15" s="39">
        <v>18</v>
      </c>
      <c r="H15" s="39">
        <v>15</v>
      </c>
      <c r="I15" s="38">
        <v>10</v>
      </c>
      <c r="J15" s="69">
        <f>SUM(D15:I16)</f>
        <v>94.5</v>
      </c>
      <c r="K15" s="32" t="s">
        <v>33</v>
      </c>
    </row>
    <row r="16" spans="1:14" ht="12.75" customHeight="1">
      <c r="A16" s="36"/>
      <c r="B16" s="23" t="s">
        <v>43</v>
      </c>
      <c r="C16" s="37"/>
      <c r="D16" s="11">
        <v>10</v>
      </c>
      <c r="E16" s="38"/>
      <c r="F16" s="38"/>
      <c r="G16" s="72"/>
      <c r="H16" s="40"/>
      <c r="I16" s="38"/>
      <c r="J16" s="69"/>
      <c r="K16" s="32"/>
      <c r="N16" s="1" t="s">
        <v>79</v>
      </c>
    </row>
    <row r="17" spans="1:11" ht="15">
      <c r="A17" s="36" t="s">
        <v>4</v>
      </c>
      <c r="B17" s="23" t="s">
        <v>46</v>
      </c>
      <c r="C17" s="37" t="s">
        <v>78</v>
      </c>
      <c r="D17" s="18">
        <v>13.5</v>
      </c>
      <c r="E17" s="38">
        <v>13</v>
      </c>
      <c r="F17" s="38">
        <v>12</v>
      </c>
      <c r="G17" s="73">
        <v>10</v>
      </c>
      <c r="H17" s="39">
        <v>5</v>
      </c>
      <c r="I17" s="38">
        <v>10</v>
      </c>
      <c r="J17" s="69">
        <f>SUM(D17:I18)</f>
        <v>77.5</v>
      </c>
      <c r="K17" s="33" t="s">
        <v>49</v>
      </c>
    </row>
    <row r="18" spans="1:11" ht="15">
      <c r="A18" s="36"/>
      <c r="B18" s="23" t="s">
        <v>47</v>
      </c>
      <c r="C18" s="37"/>
      <c r="D18" s="24">
        <v>14</v>
      </c>
      <c r="E18" s="38"/>
      <c r="F18" s="38"/>
      <c r="G18" s="74"/>
      <c r="H18" s="40"/>
      <c r="I18" s="38"/>
      <c r="J18" s="69"/>
      <c r="K18" s="32"/>
    </row>
    <row r="19" spans="1:11" ht="15">
      <c r="A19" s="36" t="s">
        <v>5</v>
      </c>
      <c r="B19" s="23" t="s">
        <v>51</v>
      </c>
      <c r="C19" s="37" t="s">
        <v>24</v>
      </c>
      <c r="D19" s="18">
        <v>10.5</v>
      </c>
      <c r="E19" s="38">
        <v>5</v>
      </c>
      <c r="F19" s="38">
        <v>5</v>
      </c>
      <c r="G19" s="39">
        <v>5</v>
      </c>
      <c r="H19" s="39">
        <v>0</v>
      </c>
      <c r="I19" s="38">
        <v>0</v>
      </c>
      <c r="J19" s="69">
        <f>SUM(D19:I20)</f>
        <v>35.5</v>
      </c>
      <c r="K19" s="32" t="s">
        <v>50</v>
      </c>
    </row>
    <row r="20" spans="1:11" ht="15">
      <c r="A20" s="36"/>
      <c r="B20" s="23" t="s">
        <v>52</v>
      </c>
      <c r="C20" s="37"/>
      <c r="D20" s="11">
        <v>10</v>
      </c>
      <c r="E20" s="38"/>
      <c r="F20" s="38"/>
      <c r="G20" s="72"/>
      <c r="H20" s="40"/>
      <c r="I20" s="38"/>
      <c r="J20" s="69"/>
      <c r="K20" s="32"/>
    </row>
    <row r="21" spans="1:11" ht="15">
      <c r="A21" s="36" t="s">
        <v>6</v>
      </c>
      <c r="B21" s="23"/>
      <c r="C21" s="37"/>
      <c r="D21" s="11"/>
      <c r="E21" s="38"/>
      <c r="F21" s="38"/>
      <c r="G21" s="28"/>
      <c r="H21" s="39"/>
      <c r="I21" s="38"/>
      <c r="J21" s="35">
        <f>SUM(D21:I22)</f>
        <v>0</v>
      </c>
      <c r="K21" s="13"/>
    </row>
    <row r="22" spans="1:11" ht="15">
      <c r="A22" s="36"/>
      <c r="B22" s="23"/>
      <c r="C22" s="37"/>
      <c r="D22" s="11"/>
      <c r="E22" s="38"/>
      <c r="F22" s="38"/>
      <c r="G22" s="27"/>
      <c r="H22" s="40"/>
      <c r="I22" s="38"/>
      <c r="J22" s="35"/>
      <c r="K22" s="13"/>
    </row>
    <row r="23" spans="1:11" ht="15">
      <c r="A23" s="36" t="s">
        <v>7</v>
      </c>
      <c r="B23" s="23"/>
      <c r="C23" s="37"/>
      <c r="D23" s="11"/>
      <c r="E23" s="38"/>
      <c r="F23" s="38"/>
      <c r="G23" s="28"/>
      <c r="H23" s="39"/>
      <c r="I23" s="38"/>
      <c r="J23" s="35">
        <f>SUM(D23:I24)</f>
        <v>0</v>
      </c>
      <c r="K23" s="13"/>
    </row>
    <row r="24" spans="1:11" ht="15">
      <c r="A24" s="36"/>
      <c r="B24" s="23"/>
      <c r="C24" s="37"/>
      <c r="D24" s="11"/>
      <c r="E24" s="38"/>
      <c r="F24" s="38"/>
      <c r="G24" s="27"/>
      <c r="H24" s="40"/>
      <c r="I24" s="38"/>
      <c r="J24" s="35"/>
      <c r="K24" s="13"/>
    </row>
    <row r="25" spans="1:11" ht="15">
      <c r="A25" s="36" t="s">
        <v>11</v>
      </c>
      <c r="B25" s="23"/>
      <c r="C25" s="37"/>
      <c r="D25" s="11"/>
      <c r="E25" s="38"/>
      <c r="F25" s="38"/>
      <c r="G25" s="28"/>
      <c r="H25" s="39"/>
      <c r="I25" s="38"/>
      <c r="J25" s="35">
        <f>SUM(D25:I26)</f>
        <v>0</v>
      </c>
      <c r="K25" s="13"/>
    </row>
    <row r="26" spans="1:11" ht="15">
      <c r="A26" s="36"/>
      <c r="B26" s="23"/>
      <c r="C26" s="37"/>
      <c r="D26" s="11"/>
      <c r="E26" s="38"/>
      <c r="F26" s="38"/>
      <c r="G26" s="27"/>
      <c r="H26" s="40"/>
      <c r="I26" s="38"/>
      <c r="J26" s="35"/>
      <c r="K26" s="13"/>
    </row>
    <row r="27" spans="1:11" ht="12.75">
      <c r="A27" s="1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55" t="s">
        <v>21</v>
      </c>
      <c r="E28" s="55"/>
      <c r="F28" s="55"/>
      <c r="G28" s="55"/>
      <c r="H28" s="55"/>
      <c r="I28" s="55"/>
      <c r="J28" s="55"/>
      <c r="K28" s="55"/>
    </row>
    <row r="29" ht="12.75">
      <c r="A29" s="15"/>
    </row>
    <row r="30" ht="12.75">
      <c r="A30" s="4"/>
    </row>
    <row r="31" ht="12.75">
      <c r="A31" s="4"/>
    </row>
  </sheetData>
  <sheetProtection/>
  <mergeCells count="81">
    <mergeCell ref="G11:G12"/>
    <mergeCell ref="G13:G14"/>
    <mergeCell ref="G15:G16"/>
    <mergeCell ref="G17:G18"/>
    <mergeCell ref="G19:G20"/>
    <mergeCell ref="G9:G10"/>
    <mergeCell ref="H21:H22"/>
    <mergeCell ref="H23:H24"/>
    <mergeCell ref="H25:H26"/>
    <mergeCell ref="C19:C20"/>
    <mergeCell ref="E19:E20"/>
    <mergeCell ref="F19:F20"/>
    <mergeCell ref="I19:I20"/>
    <mergeCell ref="A17:A18"/>
    <mergeCell ref="A23:A24"/>
    <mergeCell ref="A21:A22"/>
    <mergeCell ref="A19:A20"/>
    <mergeCell ref="C17:C18"/>
    <mergeCell ref="J11:J12"/>
    <mergeCell ref="J9:J10"/>
    <mergeCell ref="J19:J20"/>
    <mergeCell ref="F21:F22"/>
    <mergeCell ref="I21:I22"/>
    <mergeCell ref="J21:J22"/>
    <mergeCell ref="J13:J14"/>
    <mergeCell ref="J15:J16"/>
    <mergeCell ref="H9:H10"/>
    <mergeCell ref="H11:H12"/>
    <mergeCell ref="J17:J18"/>
    <mergeCell ref="E23:E24"/>
    <mergeCell ref="F17:F18"/>
    <mergeCell ref="I17:I18"/>
    <mergeCell ref="J23:J24"/>
    <mergeCell ref="A15:A16"/>
    <mergeCell ref="D6:I6"/>
    <mergeCell ref="E7:I7"/>
    <mergeCell ref="A9:A10"/>
    <mergeCell ref="A11:A12"/>
    <mergeCell ref="A13:A14"/>
    <mergeCell ref="C25:C26"/>
    <mergeCell ref="A1:K1"/>
    <mergeCell ref="A2:K2"/>
    <mergeCell ref="F9:F10"/>
    <mergeCell ref="I9:I10"/>
    <mergeCell ref="C11:C12"/>
    <mergeCell ref="D28:K28"/>
    <mergeCell ref="A4:K4"/>
    <mergeCell ref="B6:B8"/>
    <mergeCell ref="C6:C8"/>
    <mergeCell ref="A6:A8"/>
    <mergeCell ref="K6:K8"/>
    <mergeCell ref="J6:J8"/>
    <mergeCell ref="C9:C10"/>
    <mergeCell ref="E9:E10"/>
    <mergeCell ref="E11:E12"/>
    <mergeCell ref="F11:F12"/>
    <mergeCell ref="A25:A26"/>
    <mergeCell ref="F23:F24"/>
    <mergeCell ref="I23:I24"/>
    <mergeCell ref="I11:I12"/>
    <mergeCell ref="C21:C22"/>
    <mergeCell ref="E21:E22"/>
    <mergeCell ref="D7:D8"/>
    <mergeCell ref="E17:E18"/>
    <mergeCell ref="E15:E16"/>
    <mergeCell ref="F15:F16"/>
    <mergeCell ref="I15:I16"/>
    <mergeCell ref="E25:E26"/>
    <mergeCell ref="F25:F26"/>
    <mergeCell ref="I25:I26"/>
    <mergeCell ref="J25:J26"/>
    <mergeCell ref="C13:C14"/>
    <mergeCell ref="E13:E14"/>
    <mergeCell ref="F13:F14"/>
    <mergeCell ref="I13:I14"/>
    <mergeCell ref="C23:C24"/>
    <mergeCell ref="C15:C16"/>
    <mergeCell ref="H13:H14"/>
    <mergeCell ref="H15:H16"/>
    <mergeCell ref="H17:H18"/>
    <mergeCell ref="H19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I15" sqref="I15"/>
    </sheetView>
  </sheetViews>
  <sheetFormatPr defaultColWidth="9.00390625" defaultRowHeight="12.75"/>
  <cols>
    <col min="1" max="1" width="5.75390625" style="1" customWidth="1"/>
    <col min="2" max="2" width="18.125" style="1" customWidth="1"/>
    <col min="3" max="3" width="27.375" style="1" customWidth="1"/>
    <col min="4" max="4" width="6.875" style="1" customWidth="1"/>
    <col min="5" max="5" width="7.375" style="1" customWidth="1"/>
    <col min="6" max="6" width="5.875" style="1" customWidth="1"/>
    <col min="7" max="7" width="6.25390625" style="1" customWidth="1"/>
    <col min="8" max="8" width="5.875" style="1" customWidth="1"/>
    <col min="9" max="9" width="6.375" style="1" customWidth="1"/>
    <col min="10" max="10" width="5.875" style="1" customWidth="1"/>
    <col min="11" max="11" width="15.625" style="1" customWidth="1"/>
    <col min="12" max="16384" width="9.125" style="1" customWidth="1"/>
  </cols>
  <sheetData>
    <row r="1" spans="1:11" ht="21" customHeight="1">
      <c r="A1" s="51" t="s">
        <v>35</v>
      </c>
      <c r="B1" s="51"/>
      <c r="C1" s="51"/>
      <c r="D1" s="51"/>
      <c r="E1" s="52"/>
      <c r="F1" s="52"/>
      <c r="G1" s="52"/>
      <c r="H1" s="52"/>
      <c r="I1" s="52"/>
      <c r="J1" s="52"/>
      <c r="K1" s="52"/>
    </row>
    <row r="2" spans="1:11" ht="16.5" customHeight="1">
      <c r="A2" s="53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16.5" customHeight="1">
      <c r="A6" s="60" t="s">
        <v>9</v>
      </c>
      <c r="B6" s="57" t="s">
        <v>8</v>
      </c>
      <c r="C6" s="57" t="s">
        <v>10</v>
      </c>
      <c r="D6" s="63" t="s">
        <v>16</v>
      </c>
      <c r="E6" s="75"/>
      <c r="F6" s="75"/>
      <c r="G6" s="75"/>
      <c r="H6" s="75"/>
      <c r="I6" s="76"/>
      <c r="J6" s="46" t="s">
        <v>72</v>
      </c>
      <c r="K6" s="43" t="s">
        <v>17</v>
      </c>
    </row>
    <row r="7" spans="1:11" ht="30.75" customHeight="1">
      <c r="A7" s="61"/>
      <c r="B7" s="58"/>
      <c r="C7" s="58"/>
      <c r="D7" s="41" t="s">
        <v>71</v>
      </c>
      <c r="E7" s="65" t="s">
        <v>30</v>
      </c>
      <c r="F7" s="66"/>
      <c r="G7" s="66"/>
      <c r="H7" s="66"/>
      <c r="I7" s="67"/>
      <c r="J7" s="47"/>
      <c r="K7" s="44"/>
    </row>
    <row r="8" spans="1:11" ht="113.25" customHeight="1" thickBot="1">
      <c r="A8" s="62"/>
      <c r="B8" s="59"/>
      <c r="C8" s="59"/>
      <c r="D8" s="42"/>
      <c r="E8" s="7" t="s">
        <v>76</v>
      </c>
      <c r="F8" s="8" t="s">
        <v>77</v>
      </c>
      <c r="G8" s="8" t="s">
        <v>75</v>
      </c>
      <c r="H8" s="8" t="s">
        <v>56</v>
      </c>
      <c r="I8" s="8" t="s">
        <v>74</v>
      </c>
      <c r="J8" s="48"/>
      <c r="K8" s="77"/>
    </row>
    <row r="9" spans="1:11" ht="12.75" customHeight="1">
      <c r="A9" s="16" t="s">
        <v>1</v>
      </c>
      <c r="B9" s="22" t="s">
        <v>59</v>
      </c>
      <c r="C9" s="22" t="s">
        <v>60</v>
      </c>
      <c r="D9" s="25">
        <v>37</v>
      </c>
      <c r="E9" s="25">
        <v>15</v>
      </c>
      <c r="F9" s="25">
        <v>17</v>
      </c>
      <c r="G9" s="25">
        <v>10</v>
      </c>
      <c r="H9" s="25">
        <v>19</v>
      </c>
      <c r="I9" s="25">
        <v>18</v>
      </c>
      <c r="J9" s="9">
        <f aca="true" t="shared" si="0" ref="J9:J15">SUM(D9:I9)</f>
        <v>116</v>
      </c>
      <c r="K9" s="34" t="s">
        <v>32</v>
      </c>
    </row>
    <row r="10" spans="1:11" ht="12.75" customHeight="1">
      <c r="A10" s="17" t="s">
        <v>0</v>
      </c>
      <c r="B10" s="23" t="s">
        <v>61</v>
      </c>
      <c r="C10" s="23" t="s">
        <v>24</v>
      </c>
      <c r="D10" s="18">
        <v>21</v>
      </c>
      <c r="E10" s="18">
        <v>15</v>
      </c>
      <c r="F10" s="18">
        <v>12</v>
      </c>
      <c r="G10" s="18">
        <v>5</v>
      </c>
      <c r="H10" s="18">
        <v>12</v>
      </c>
      <c r="I10" s="18">
        <v>5</v>
      </c>
      <c r="J10" s="12">
        <f t="shared" si="0"/>
        <v>70</v>
      </c>
      <c r="K10" s="29" t="s">
        <v>34</v>
      </c>
    </row>
    <row r="11" spans="1:11" ht="12.75" customHeight="1">
      <c r="A11" s="17" t="s">
        <v>2</v>
      </c>
      <c r="B11" s="23" t="s">
        <v>62</v>
      </c>
      <c r="C11" s="23" t="s">
        <v>25</v>
      </c>
      <c r="D11" s="19">
        <v>25</v>
      </c>
      <c r="E11" s="19">
        <v>10</v>
      </c>
      <c r="F11" s="18">
        <v>10</v>
      </c>
      <c r="G11" s="18">
        <v>10</v>
      </c>
      <c r="H11" s="18">
        <v>0</v>
      </c>
      <c r="I11" s="18">
        <v>5</v>
      </c>
      <c r="J11" s="12">
        <f t="shared" si="0"/>
        <v>60</v>
      </c>
      <c r="K11" s="29" t="s">
        <v>63</v>
      </c>
    </row>
    <row r="12" spans="1:11" ht="12.75" customHeight="1">
      <c r="A12" s="17" t="s">
        <v>3</v>
      </c>
      <c r="B12" s="23" t="s">
        <v>64</v>
      </c>
      <c r="C12" s="23" t="s">
        <v>65</v>
      </c>
      <c r="D12" s="18">
        <v>26</v>
      </c>
      <c r="E12" s="18">
        <v>5</v>
      </c>
      <c r="F12" s="18">
        <v>10</v>
      </c>
      <c r="G12" s="18">
        <v>5</v>
      </c>
      <c r="H12" s="18">
        <v>0</v>
      </c>
      <c r="I12" s="18">
        <v>0</v>
      </c>
      <c r="J12" s="12">
        <f t="shared" si="0"/>
        <v>46</v>
      </c>
      <c r="K12" s="29" t="s">
        <v>69</v>
      </c>
    </row>
    <row r="13" spans="1:11" ht="12.75" customHeight="1">
      <c r="A13" s="17" t="s">
        <v>4</v>
      </c>
      <c r="B13" s="23" t="s">
        <v>66</v>
      </c>
      <c r="C13" s="23" t="s">
        <v>45</v>
      </c>
      <c r="D13" s="18">
        <v>23</v>
      </c>
      <c r="E13" s="18">
        <v>5</v>
      </c>
      <c r="F13" s="18">
        <v>10</v>
      </c>
      <c r="G13" s="18">
        <v>5</v>
      </c>
      <c r="H13" s="18">
        <v>0</v>
      </c>
      <c r="I13" s="18">
        <v>0</v>
      </c>
      <c r="J13" s="12">
        <f t="shared" si="0"/>
        <v>43</v>
      </c>
      <c r="K13" s="30" t="s">
        <v>57</v>
      </c>
    </row>
    <row r="14" spans="1:11" ht="12.75" customHeight="1">
      <c r="A14" s="17" t="s">
        <v>5</v>
      </c>
      <c r="B14" s="23" t="s">
        <v>67</v>
      </c>
      <c r="C14" s="23" t="s">
        <v>44</v>
      </c>
      <c r="D14" s="18">
        <v>21</v>
      </c>
      <c r="E14" s="18">
        <v>5</v>
      </c>
      <c r="F14" s="18">
        <v>10</v>
      </c>
      <c r="G14" s="18">
        <v>5</v>
      </c>
      <c r="H14" s="18">
        <v>0</v>
      </c>
      <c r="I14" s="18">
        <v>0</v>
      </c>
      <c r="J14" s="12">
        <f t="shared" si="0"/>
        <v>41</v>
      </c>
      <c r="K14" s="29" t="s">
        <v>33</v>
      </c>
    </row>
    <row r="15" spans="1:11" ht="12.75" customHeight="1">
      <c r="A15" s="17" t="s">
        <v>6</v>
      </c>
      <c r="B15" s="23" t="s">
        <v>68</v>
      </c>
      <c r="C15" s="23" t="s">
        <v>29</v>
      </c>
      <c r="D15" s="18">
        <v>28</v>
      </c>
      <c r="E15" s="18">
        <v>5</v>
      </c>
      <c r="F15" s="18">
        <v>5</v>
      </c>
      <c r="G15" s="18">
        <v>0</v>
      </c>
      <c r="H15" s="18">
        <v>0</v>
      </c>
      <c r="I15" s="18">
        <v>0</v>
      </c>
      <c r="J15" s="12">
        <f t="shared" si="0"/>
        <v>38</v>
      </c>
      <c r="K15" s="13" t="s">
        <v>31</v>
      </c>
    </row>
    <row r="16" spans="1:11" ht="12.75" customHeight="1">
      <c r="A16" s="17" t="s">
        <v>7</v>
      </c>
      <c r="B16" s="23"/>
      <c r="C16" s="23"/>
      <c r="D16" s="18"/>
      <c r="E16" s="18"/>
      <c r="F16" s="18"/>
      <c r="G16" s="18"/>
      <c r="H16" s="18"/>
      <c r="I16" s="18"/>
      <c r="J16" s="12"/>
      <c r="K16" s="13"/>
    </row>
    <row r="17" spans="1:11" ht="12.75" customHeight="1">
      <c r="A17" s="17" t="s">
        <v>11</v>
      </c>
      <c r="B17" s="23"/>
      <c r="C17" s="23"/>
      <c r="D17" s="18"/>
      <c r="E17" s="18"/>
      <c r="F17" s="18"/>
      <c r="G17" s="18"/>
      <c r="H17" s="18"/>
      <c r="I17" s="18"/>
      <c r="J17" s="12"/>
      <c r="K17" s="13"/>
    </row>
    <row r="18" spans="1:11" ht="12.75" customHeight="1">
      <c r="A18" s="17" t="s">
        <v>12</v>
      </c>
      <c r="B18" s="23"/>
      <c r="C18" s="23"/>
      <c r="D18" s="18"/>
      <c r="E18" s="18"/>
      <c r="F18" s="18"/>
      <c r="G18" s="18"/>
      <c r="H18" s="18"/>
      <c r="I18" s="18"/>
      <c r="J18" s="12"/>
      <c r="K18" s="13"/>
    </row>
    <row r="19" spans="1:11" ht="12.75" customHeight="1">
      <c r="A19" s="17" t="s">
        <v>13</v>
      </c>
      <c r="B19" s="23"/>
      <c r="C19" s="23"/>
      <c r="D19" s="18"/>
      <c r="E19" s="18"/>
      <c r="F19" s="18"/>
      <c r="G19" s="18"/>
      <c r="H19" s="18"/>
      <c r="I19" s="18"/>
      <c r="J19" s="12"/>
      <c r="K19" s="13"/>
    </row>
    <row r="20" spans="1:11" ht="12.75" customHeight="1">
      <c r="A20" s="17" t="s">
        <v>14</v>
      </c>
      <c r="B20" s="23"/>
      <c r="C20" s="23"/>
      <c r="D20" s="11"/>
      <c r="E20" s="11"/>
      <c r="F20" s="11"/>
      <c r="G20" s="26"/>
      <c r="H20" s="26"/>
      <c r="I20" s="11"/>
      <c r="J20" s="12"/>
      <c r="K20" s="13"/>
    </row>
    <row r="21" spans="1:11" ht="12.75" customHeight="1">
      <c r="A21" s="17" t="s">
        <v>15</v>
      </c>
      <c r="B21" s="23"/>
      <c r="C21" s="23"/>
      <c r="D21" s="18"/>
      <c r="E21" s="18"/>
      <c r="F21" s="18"/>
      <c r="G21" s="18"/>
      <c r="H21" s="18"/>
      <c r="I21" s="18"/>
      <c r="J21" s="12"/>
      <c r="K21" s="13"/>
    </row>
    <row r="22" spans="1:11" ht="12.75" customHeight="1">
      <c r="A22" s="17" t="s">
        <v>18</v>
      </c>
      <c r="B22" s="10"/>
      <c r="C22" s="10"/>
      <c r="D22" s="18"/>
      <c r="E22" s="18"/>
      <c r="F22" s="18"/>
      <c r="G22" s="18"/>
      <c r="H22" s="18"/>
      <c r="I22" s="18"/>
      <c r="J22" s="12"/>
      <c r="K22" s="13"/>
    </row>
    <row r="23" spans="1:11" ht="12.75" customHeight="1">
      <c r="A23" s="17" t="s">
        <v>19</v>
      </c>
      <c r="B23" s="10"/>
      <c r="C23" s="10"/>
      <c r="D23" s="18"/>
      <c r="E23" s="18"/>
      <c r="F23" s="18"/>
      <c r="G23" s="18"/>
      <c r="H23" s="18"/>
      <c r="I23" s="18"/>
      <c r="J23" s="12"/>
      <c r="K23" s="13"/>
    </row>
    <row r="24" spans="1:11" ht="12.75" customHeight="1" thickBot="1">
      <c r="A24" s="20" t="s">
        <v>20</v>
      </c>
      <c r="B24" s="5"/>
      <c r="C24" s="5"/>
      <c r="D24" s="21"/>
      <c r="E24" s="21"/>
      <c r="F24" s="21"/>
      <c r="G24" s="21"/>
      <c r="H24" s="21"/>
      <c r="I24" s="21"/>
      <c r="J24" s="14"/>
      <c r="K24" s="6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55" t="s">
        <v>22</v>
      </c>
      <c r="E26" s="55"/>
      <c r="F26" s="55"/>
      <c r="G26" s="55"/>
      <c r="H26" s="55"/>
      <c r="I26" s="55"/>
      <c r="J26" s="55"/>
      <c r="K26" s="55"/>
    </row>
    <row r="27" ht="12.75"/>
    <row r="28" ht="12.75"/>
  </sheetData>
  <sheetProtection/>
  <mergeCells count="12">
    <mergeCell ref="J6:J8"/>
    <mergeCell ref="K6:K8"/>
    <mergeCell ref="D7:D8"/>
    <mergeCell ref="E7:I7"/>
    <mergeCell ref="D26:K26"/>
    <mergeCell ref="A1:K1"/>
    <mergeCell ref="A2:K2"/>
    <mergeCell ref="A4:K4"/>
    <mergeCell ref="A6:A8"/>
    <mergeCell ref="B6:B8"/>
    <mergeCell ref="C6:C8"/>
    <mergeCell ref="D6:I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PC</cp:lastModifiedBy>
  <cp:lastPrinted>2022-11-25T09:42:35Z</cp:lastPrinted>
  <dcterms:created xsi:type="dcterms:W3CDTF">2001-01-31T06:52:17Z</dcterms:created>
  <dcterms:modified xsi:type="dcterms:W3CDTF">2022-11-25T09:45:15Z</dcterms:modified>
  <cp:category/>
  <cp:version/>
  <cp:contentType/>
  <cp:contentStatus/>
</cp:coreProperties>
</file>