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15" windowWidth="14955" windowHeight="8955" activeTab="1"/>
  </bookViews>
  <sheets>
    <sheet name="Z6" sheetId="3" r:id="rId1"/>
    <sheet name="Z7" sheetId="5" r:id="rId2"/>
    <sheet name="Z8_HE +ML" sheetId="8" r:id="rId3"/>
  </sheets>
  <calcPr calcId="125725"/>
</workbook>
</file>

<file path=xl/calcChain.xml><?xml version="1.0" encoding="utf-8"?>
<calcChain xmlns="http://schemas.openxmlformats.org/spreadsheetml/2006/main">
  <c r="H34" i="8"/>
  <c r="H27"/>
  <c r="H17"/>
  <c r="H38"/>
  <c r="H37"/>
  <c r="H36"/>
  <c r="H35"/>
  <c r="H33"/>
  <c r="H32"/>
  <c r="H31"/>
  <c r="H30"/>
  <c r="H29"/>
  <c r="H28"/>
  <c r="H26"/>
  <c r="H25"/>
  <c r="H24"/>
  <c r="H23"/>
  <c r="H22"/>
  <c r="H21"/>
  <c r="H20"/>
  <c r="H19"/>
  <c r="H18"/>
  <c r="H16"/>
  <c r="H15"/>
  <c r="H14"/>
  <c r="H15" i="5"/>
  <c r="H16"/>
  <c r="H17"/>
  <c r="H18"/>
  <c r="H19"/>
  <c r="H20"/>
  <c r="H21"/>
  <c r="H22"/>
  <c r="H65"/>
  <c r="H64"/>
  <c r="H63"/>
  <c r="H62"/>
  <c r="H61"/>
  <c r="H43"/>
  <c r="H42"/>
  <c r="H37" i="3"/>
  <c r="H38"/>
  <c r="H23"/>
  <c r="H24" i="5"/>
  <c r="H28"/>
  <c r="H41"/>
  <c r="H40"/>
  <c r="H39"/>
  <c r="H38"/>
  <c r="H37"/>
  <c r="H36"/>
  <c r="H35"/>
  <c r="H34"/>
  <c r="H33"/>
  <c r="H32"/>
  <c r="H31"/>
  <c r="H30"/>
  <c r="H29"/>
  <c r="H27"/>
  <c r="H26"/>
  <c r="H25"/>
  <c r="H23"/>
  <c r="H14"/>
  <c r="H32" i="3"/>
  <c r="H36"/>
  <c r="H35"/>
  <c r="H34"/>
  <c r="H33"/>
  <c r="H31"/>
  <c r="H26"/>
  <c r="H30"/>
  <c r="H22"/>
  <c r="H25"/>
  <c r="H29"/>
  <c r="H24"/>
  <c r="H28"/>
  <c r="H27"/>
  <c r="H21"/>
  <c r="H20"/>
  <c r="H19"/>
  <c r="H18"/>
  <c r="H17"/>
  <c r="H16"/>
  <c r="H15"/>
  <c r="H14"/>
</calcChain>
</file>

<file path=xl/comments1.xml><?xml version="1.0" encoding="utf-8"?>
<comments xmlns="http://schemas.openxmlformats.org/spreadsheetml/2006/main">
  <authors>
    <author>pc</author>
  </authors>
  <commentList>
    <comment ref="A13" authorId="0">
      <text>
        <r>
          <rPr>
            <b/>
            <sz val="9"/>
            <color indexed="81"/>
            <rFont val="Tahoma"/>
            <family val="2"/>
            <charset val="238"/>
          </rPr>
          <t>pc: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<sst xmlns="http://schemas.openxmlformats.org/spreadsheetml/2006/main" count="446" uniqueCount="158">
  <si>
    <t xml:space="preserve">Výsledková  listina </t>
  </si>
  <si>
    <t>Názov súťaže :</t>
  </si>
  <si>
    <t>Kolo:</t>
  </si>
  <si>
    <t>Kategória - šk.rok :</t>
  </si>
  <si>
    <t xml:space="preserve">Kraj/Okres: </t>
  </si>
  <si>
    <t>Prešovský/ Humenné</t>
  </si>
  <si>
    <t xml:space="preserve">Organizátor: </t>
  </si>
  <si>
    <t>Termín:</t>
  </si>
  <si>
    <t xml:space="preserve">Počet zúčastnených škôl: </t>
  </si>
  <si>
    <t>Počet zúčastnených žiakov:</t>
  </si>
  <si>
    <t xml:space="preserve">Počet organizátorov: </t>
  </si>
  <si>
    <t>P.č.</t>
  </si>
  <si>
    <t>Priezvisko a meno</t>
  </si>
  <si>
    <t>R.nar</t>
  </si>
  <si>
    <t>Škola</t>
  </si>
  <si>
    <t>1.</t>
  </si>
  <si>
    <t>2.</t>
  </si>
  <si>
    <t>3.</t>
  </si>
  <si>
    <t>Por.</t>
  </si>
  <si>
    <t>4.</t>
  </si>
  <si>
    <t>5.</t>
  </si>
  <si>
    <t>6.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</si>
  <si>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</si>
  <si>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</si>
  <si>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</si>
  <si>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</si>
  <si>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</si>
  <si>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</si>
  <si>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</si>
  <si>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</si>
  <si>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</si>
  <si>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</si>
  <si>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</si>
  <si>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</si>
  <si>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</si>
  <si>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</si>
  <si>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</si>
  <si>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Matematická olympiáda</t>
  </si>
  <si>
    <t>CVČ DÚHA Humenné</t>
  </si>
  <si>
    <t>7.</t>
  </si>
  <si>
    <t>okresné</t>
  </si>
  <si>
    <t>S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</si>
  <si>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</si>
  <si>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</si>
  <si>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</si>
  <si>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</si>
  <si>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</si>
  <si>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</si>
  <si>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</si>
  <si>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</si>
  <si>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</si>
  <si>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</si>
  <si>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Papp Tobias</t>
  </si>
  <si>
    <t>Andrejčáková Ema</t>
  </si>
  <si>
    <t>Bilík Matej</t>
  </si>
  <si>
    <t>Boršč Filip</t>
  </si>
  <si>
    <t>Kováč Radovan</t>
  </si>
  <si>
    <t>Lecáková Veronika</t>
  </si>
  <si>
    <t>Mihalič Filip</t>
  </si>
  <si>
    <t>Barna Michal</t>
  </si>
  <si>
    <t>Grešová Sofia</t>
  </si>
  <si>
    <t>Vaškovičová Tereza</t>
  </si>
  <si>
    <t>Beňová Barbora</t>
  </si>
  <si>
    <t>Čičáková Anita</t>
  </si>
  <si>
    <t>Gurňaková Diana</t>
  </si>
  <si>
    <t>Sudzinová Lenka</t>
  </si>
  <si>
    <t>Ferko Miroslav</t>
  </si>
  <si>
    <t>Lichman Samuel</t>
  </si>
  <si>
    <t>Macko Jakub</t>
  </si>
  <si>
    <t>Radová Nina</t>
  </si>
  <si>
    <t>Voroňáková Miroslava</t>
  </si>
  <si>
    <t>Regenda Kristián</t>
  </si>
  <si>
    <t>Ufnárová Simona</t>
  </si>
  <si>
    <t>Tribula Marko</t>
  </si>
  <si>
    <t>Katkovčin Nadja</t>
  </si>
  <si>
    <t>Pham Thi Thu Thuy</t>
  </si>
  <si>
    <t>Adamčíková Veronika</t>
  </si>
  <si>
    <t>Figura Daniel</t>
  </si>
  <si>
    <t>Sotáková Sophia</t>
  </si>
  <si>
    <t>Veľasová Zuzana</t>
  </si>
  <si>
    <t>Benejová Hana</t>
  </si>
  <si>
    <t>Blaha Michal</t>
  </si>
  <si>
    <t>Huray Marek</t>
  </si>
  <si>
    <t>Kuľha Anton</t>
  </si>
  <si>
    <t>Kontuľ Dušan</t>
  </si>
  <si>
    <t>Kimák Matej</t>
  </si>
  <si>
    <t>Smetanková Lucia</t>
  </si>
  <si>
    <t>András František</t>
  </si>
  <si>
    <t>Krivjanský Dávid</t>
  </si>
  <si>
    <t>Bočanová Viktória</t>
  </si>
  <si>
    <t>Šepeľa Richard</t>
  </si>
  <si>
    <t>Taňkoš Peter</t>
  </si>
  <si>
    <t>Buhaj Nicolas</t>
  </si>
  <si>
    <t>Lisyová Klaudia</t>
  </si>
  <si>
    <t>Zálecká Natália</t>
  </si>
  <si>
    <t>Cittelová Emma</t>
  </si>
  <si>
    <t>Tehlárová Michaela</t>
  </si>
  <si>
    <r>
      <t>Z 6</t>
    </r>
    <r>
      <rPr>
        <sz val="12"/>
        <rFont val="Arial"/>
        <family val="2"/>
        <charset val="238"/>
      </rPr>
      <t xml:space="preserve">  -  2022/23</t>
    </r>
  </si>
  <si>
    <t>Rusinko Ján</t>
  </si>
  <si>
    <t>ZŠ Dargovských  hrdinov 19, 06601 Humenné</t>
  </si>
  <si>
    <t>Petková Simona</t>
  </si>
  <si>
    <t>Kriška Alexander</t>
  </si>
  <si>
    <t>Porvazník Juraj</t>
  </si>
  <si>
    <t>ZŠ Hrnčiarska 13, 066 22 Humenné</t>
  </si>
  <si>
    <t>Vagaský Patrík</t>
  </si>
  <si>
    <t>Rabajdová Chiara</t>
  </si>
  <si>
    <t>Stehlík Martin</t>
  </si>
  <si>
    <t>Mažerik Juraj</t>
  </si>
  <si>
    <t>Žolna Tomáš</t>
  </si>
  <si>
    <t>Capáková Laura</t>
  </si>
  <si>
    <t>Krupka Dávid</t>
  </si>
  <si>
    <t>Šimurda Šimon</t>
  </si>
  <si>
    <t>Gnip Patrik</t>
  </si>
  <si>
    <t>Chmura Tobias</t>
  </si>
  <si>
    <t>ZŠ Jána Švermu Štefanikova 31, 066 24 Humenné</t>
  </si>
  <si>
    <t>Krivjanský Martin</t>
  </si>
  <si>
    <t>Benej Marek</t>
  </si>
  <si>
    <t>Goga Martin</t>
  </si>
  <si>
    <t>Baláž Simon</t>
  </si>
  <si>
    <t>Sivá Michaela</t>
  </si>
  <si>
    <t>ZŠ Pugačevova 7, 06601 Humenné</t>
  </si>
  <si>
    <t>Orechovská Nella</t>
  </si>
  <si>
    <t>Šedzmaková Adela Lucia</t>
  </si>
  <si>
    <t>Andrejčák Viliam</t>
  </si>
  <si>
    <r>
      <t xml:space="preserve">ZŠ Laborecká 66, 06601 Humenné </t>
    </r>
    <r>
      <rPr>
        <sz val="16"/>
        <rFont val="Times New Roman"/>
        <family val="1"/>
        <charset val="238"/>
      </rPr>
      <t xml:space="preserve">              </t>
    </r>
  </si>
  <si>
    <t>Terkoš Peter</t>
  </si>
  <si>
    <t>Rosiková Sofia</t>
  </si>
  <si>
    <t xml:space="preserve">ZŠ s MŠ Kamenica n/C, Osloboditeľov 204, 06783 </t>
  </si>
  <si>
    <r>
      <t>Z 7</t>
    </r>
    <r>
      <rPr>
        <sz val="12"/>
        <rFont val="Arial"/>
        <family val="2"/>
        <charset val="238"/>
      </rPr>
      <t xml:space="preserve">  -  2022/23</t>
    </r>
  </si>
  <si>
    <t>33.</t>
  </si>
  <si>
    <t>34.</t>
  </si>
  <si>
    <t>35.</t>
  </si>
  <si>
    <t>Pirová Tatiana</t>
  </si>
  <si>
    <t>Sovičová Anežka</t>
  </si>
  <si>
    <t>Kužmová Veronika</t>
  </si>
  <si>
    <t>Semancová Kristína</t>
  </si>
  <si>
    <t>Fedák Daniel</t>
  </si>
  <si>
    <t>CSŠ Duchnovičova 24, 06601 Humenné</t>
  </si>
  <si>
    <t>Hrubovská Tereza</t>
  </si>
  <si>
    <t>Liptáková Barbora</t>
  </si>
  <si>
    <t>ZŠ Kudlovská 11, 06621 Humenné</t>
  </si>
  <si>
    <t>Kanocz Richard</t>
  </si>
  <si>
    <t>Pejko Adrián</t>
  </si>
  <si>
    <t>ZŠ SNP 1, 06601 Humenné</t>
  </si>
  <si>
    <t>ZŠ s MŠ Topoľovka 1, 067 45</t>
  </si>
  <si>
    <t>ZŠ s MŠ Koškovce</t>
  </si>
  <si>
    <r>
      <t>Z 8</t>
    </r>
    <r>
      <rPr>
        <sz val="12"/>
        <rFont val="Arial"/>
        <family val="2"/>
        <charset val="238"/>
      </rPr>
      <t xml:space="preserve">  -  2022/23</t>
    </r>
  </si>
  <si>
    <t>Bobaľa Branislav Slavomír</t>
  </si>
  <si>
    <t>Čabala Peter</t>
  </si>
  <si>
    <t>Novák Jakub</t>
  </si>
  <si>
    <t>Sabolová Ema</t>
  </si>
  <si>
    <t>Harakaľ Filip</t>
  </si>
  <si>
    <t>ZŠ s MŠ Modra n/C 250, 067 82</t>
  </si>
  <si>
    <t xml:space="preserve"> ZŠ s MŠ Koškovce 134,            067 12  Koškovce</t>
  </si>
  <si>
    <t>Pristaš Jakub</t>
  </si>
  <si>
    <t>ZŠ Duchnovičova 480/29,  068 01 Medzilaborce</t>
  </si>
  <si>
    <t xml:space="preserve">ZŠ Laborecká 66, 06601 Humenné               </t>
  </si>
  <si>
    <t>Sabovová Kiara</t>
  </si>
</sst>
</file>

<file path=xl/styles.xml><?xml version="1.0" encoding="utf-8"?>
<styleSheet xmlns="http://schemas.openxmlformats.org/spreadsheetml/2006/main">
  <numFmts count="1">
    <numFmt numFmtId="164" formatCode="d/m/yyyy;@"/>
  </numFmts>
  <fonts count="22">
    <font>
      <sz val="10"/>
      <name val="Arial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4"/>
      <name val="Arial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name val="Symbol"/>
      <family val="1"/>
      <charset val="2"/>
    </font>
    <font>
      <sz val="8"/>
      <name val="Arial"/>
      <charset val="238"/>
    </font>
    <font>
      <sz val="10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sz val="9"/>
      <name val="Times New Roman"/>
      <family val="1"/>
      <charset val="238"/>
    </font>
    <font>
      <sz val="16"/>
      <name val="Times New Roman"/>
      <family val="1"/>
      <charset val="238"/>
    </font>
    <font>
      <sz val="8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2"/>
      <color rgb="FF333333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2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1" xfId="0" applyFont="1" applyBorder="1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/>
    <xf numFmtId="0" fontId="5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/>
    <xf numFmtId="0" fontId="2" fillId="0" borderId="0" xfId="0" applyFont="1" applyBorder="1" applyAlignment="1"/>
    <xf numFmtId="164" fontId="2" fillId="0" borderId="1" xfId="0" applyNumberFormat="1" applyFont="1" applyBorder="1" applyAlignment="1"/>
    <xf numFmtId="164" fontId="2" fillId="0" borderId="0" xfId="0" applyNumberFormat="1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" vertical="center"/>
    </xf>
    <xf numFmtId="0" fontId="10" fillId="0" borderId="1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18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0" fillId="0" borderId="23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3" fillId="0" borderId="3" xfId="0" applyFont="1" applyBorder="1" applyAlignment="1">
      <alignment vertical="top" wrapText="1"/>
    </xf>
    <xf numFmtId="0" fontId="15" fillId="0" borderId="3" xfId="0" applyFont="1" applyBorder="1" applyAlignment="1">
      <alignment vertical="top" wrapText="1"/>
    </xf>
    <xf numFmtId="0" fontId="17" fillId="0" borderId="3" xfId="0" applyFont="1" applyBorder="1" applyAlignment="1">
      <alignment vertical="top" wrapText="1"/>
    </xf>
    <xf numFmtId="0" fontId="10" fillId="0" borderId="15" xfId="0" applyFont="1" applyBorder="1" applyAlignment="1">
      <alignment vertical="center"/>
    </xf>
    <xf numFmtId="0" fontId="13" fillId="0" borderId="15" xfId="0" applyFont="1" applyBorder="1" applyAlignment="1">
      <alignment vertical="top" wrapText="1"/>
    </xf>
    <xf numFmtId="0" fontId="10" fillId="0" borderId="24" xfId="0" applyFont="1" applyBorder="1" applyAlignment="1">
      <alignment vertical="center"/>
    </xf>
    <xf numFmtId="0" fontId="13" fillId="0" borderId="24" xfId="0" applyFont="1" applyBorder="1" applyAlignment="1">
      <alignment vertical="top" wrapText="1"/>
    </xf>
    <xf numFmtId="0" fontId="8" fillId="0" borderId="24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0" fontId="5" fillId="0" borderId="0" xfId="0" applyFont="1" applyBorder="1"/>
    <xf numFmtId="0" fontId="10" fillId="0" borderId="0" xfId="0" applyFont="1" applyBorder="1" applyAlignment="1">
      <alignment vertical="center"/>
    </xf>
    <xf numFmtId="0" fontId="13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3" fillId="0" borderId="3" xfId="1" applyFont="1" applyFill="1" applyBorder="1" applyAlignment="1">
      <alignment vertical="top" wrapText="1"/>
    </xf>
    <xf numFmtId="0" fontId="15" fillId="0" borderId="3" xfId="0" applyFont="1" applyFill="1" applyBorder="1" applyAlignment="1">
      <alignment vertical="top" wrapText="1"/>
    </xf>
    <xf numFmtId="0" fontId="13" fillId="0" borderId="3" xfId="0" applyFont="1" applyFill="1" applyBorder="1" applyAlignment="1">
      <alignment vertical="top" wrapText="1"/>
    </xf>
    <xf numFmtId="0" fontId="13" fillId="0" borderId="16" xfId="0" applyFont="1" applyBorder="1" applyAlignment="1">
      <alignment vertical="top" wrapText="1"/>
    </xf>
    <xf numFmtId="0" fontId="8" fillId="0" borderId="16" xfId="0" applyFont="1" applyBorder="1" applyAlignment="1">
      <alignment horizontal="center" vertical="center"/>
    </xf>
    <xf numFmtId="0" fontId="7" fillId="0" borderId="33" xfId="0" applyFont="1" applyBorder="1" applyAlignment="1">
      <alignment horizontal="left" vertical="center"/>
    </xf>
    <xf numFmtId="0" fontId="7" fillId="0" borderId="31" xfId="0" applyFont="1" applyBorder="1" applyAlignment="1">
      <alignment horizontal="center"/>
    </xf>
    <xf numFmtId="0" fontId="18" fillId="0" borderId="15" xfId="0" applyFont="1" applyBorder="1" applyAlignment="1">
      <alignment vertical="center"/>
    </xf>
    <xf numFmtId="0" fontId="18" fillId="0" borderId="3" xfId="0" applyFont="1" applyBorder="1" applyAlignment="1">
      <alignment vertical="center" wrapText="1"/>
    </xf>
    <xf numFmtId="0" fontId="5" fillId="0" borderId="16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13" fillId="0" borderId="15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0" fontId="13" fillId="0" borderId="16" xfId="0" applyFont="1" applyBorder="1" applyAlignment="1">
      <alignment vertical="center" wrapText="1"/>
    </xf>
    <xf numFmtId="0" fontId="0" fillId="0" borderId="3" xfId="0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4" fillId="0" borderId="3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3" xfId="1" applyFont="1" applyFill="1" applyBorder="1" applyAlignment="1">
      <alignment vertical="center" wrapText="1"/>
    </xf>
    <xf numFmtId="0" fontId="13" fillId="0" borderId="24" xfId="0" applyFont="1" applyBorder="1" applyAlignment="1">
      <alignment vertical="center" wrapText="1"/>
    </xf>
    <xf numFmtId="0" fontId="10" fillId="0" borderId="15" xfId="0" applyFont="1" applyBorder="1"/>
    <xf numFmtId="0" fontId="21" fillId="0" borderId="3" xfId="0" applyFont="1" applyFill="1" applyBorder="1" applyAlignment="1">
      <alignment vertical="center" wrapText="1"/>
    </xf>
    <xf numFmtId="0" fontId="10" fillId="0" borderId="3" xfId="0" applyFont="1" applyBorder="1"/>
    <xf numFmtId="0" fontId="10" fillId="0" borderId="16" xfId="0" applyFont="1" applyBorder="1"/>
    <xf numFmtId="0" fontId="21" fillId="0" borderId="15" xfId="0" applyFont="1" applyFill="1" applyBorder="1" applyAlignment="1">
      <alignment vertical="center" wrapText="1"/>
    </xf>
    <xf numFmtId="0" fontId="10" fillId="0" borderId="3" xfId="0" applyFont="1" applyBorder="1" applyAlignment="1">
      <alignment horizontal="justify" vertical="center" wrapText="1"/>
    </xf>
    <xf numFmtId="0" fontId="10" fillId="0" borderId="3" xfId="0" applyFont="1" applyFill="1" applyBorder="1" applyAlignment="1">
      <alignment vertical="center"/>
    </xf>
    <xf numFmtId="0" fontId="10" fillId="0" borderId="16" xfId="0" applyFont="1" applyFill="1" applyBorder="1" applyAlignment="1">
      <alignment vertical="center"/>
    </xf>
    <xf numFmtId="0" fontId="6" fillId="0" borderId="27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6" fillId="0" borderId="28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14" fontId="5" fillId="0" borderId="25" xfId="0" applyNumberFormat="1" applyFont="1" applyBorder="1" applyAlignment="1">
      <alignment horizontal="left"/>
    </xf>
    <xf numFmtId="14" fontId="5" fillId="0" borderId="26" xfId="0" applyNumberFormat="1" applyFont="1" applyBorder="1" applyAlignment="1">
      <alignment horizontal="left"/>
    </xf>
    <xf numFmtId="14" fontId="5" fillId="0" borderId="14" xfId="0" applyNumberFormat="1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5" fillId="0" borderId="17" xfId="0" applyFont="1" applyBorder="1" applyAlignment="1">
      <alignment horizontal="left"/>
    </xf>
  </cellXfs>
  <cellStyles count="2">
    <cellStyle name="normálne" xfId="0" builtinId="0"/>
    <cellStyle name="normálne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8"/>
  <sheetViews>
    <sheetView view="pageLayout" topLeftCell="A7" workbookViewId="0">
      <selection activeCell="D14" sqref="D14:D38"/>
    </sheetView>
  </sheetViews>
  <sheetFormatPr defaultRowHeight="12.75"/>
  <cols>
    <col min="1" max="1" width="5.28515625" customWidth="1"/>
    <col min="2" max="2" width="29.140625" bestFit="1" customWidth="1"/>
    <col min="3" max="3" width="7.140625" style="1" hidden="1" customWidth="1"/>
    <col min="4" max="4" width="40.28515625" customWidth="1"/>
    <col min="5" max="5" width="3.7109375" bestFit="1" customWidth="1"/>
    <col min="6" max="7" width="4.42578125" bestFit="1" customWidth="1"/>
    <col min="8" max="8" width="4.85546875" bestFit="1" customWidth="1"/>
    <col min="9" max="9" width="6.7109375" style="1" bestFit="1" customWidth="1"/>
  </cols>
  <sheetData>
    <row r="1" spans="1:15" s="9" customFormat="1" ht="17.100000000000001" customHeight="1">
      <c r="A1" s="109" t="s">
        <v>0</v>
      </c>
      <c r="B1" s="110"/>
      <c r="C1" s="110"/>
      <c r="D1" s="110"/>
      <c r="E1" s="110"/>
      <c r="F1" s="110"/>
      <c r="G1" s="110"/>
      <c r="H1" s="111"/>
      <c r="I1" s="11"/>
    </row>
    <row r="2" spans="1:15" s="9" customFormat="1" ht="17.100000000000001" customHeight="1">
      <c r="A2" s="112" t="s">
        <v>1</v>
      </c>
      <c r="B2" s="106"/>
      <c r="C2" s="106"/>
      <c r="D2" s="113" t="s">
        <v>37</v>
      </c>
      <c r="E2" s="104"/>
      <c r="F2" s="104"/>
      <c r="G2" s="104"/>
      <c r="H2" s="114"/>
      <c r="I2" s="4"/>
      <c r="J2" s="5"/>
      <c r="K2" s="5"/>
      <c r="L2" s="5"/>
      <c r="M2" s="5"/>
      <c r="N2" s="5"/>
      <c r="O2" s="5"/>
    </row>
    <row r="3" spans="1:15" s="9" customFormat="1" ht="17.100000000000001" customHeight="1">
      <c r="A3" s="103" t="s">
        <v>2</v>
      </c>
      <c r="B3" s="104"/>
      <c r="C3" s="105"/>
      <c r="D3" s="113" t="s">
        <v>40</v>
      </c>
      <c r="E3" s="104"/>
      <c r="F3" s="104"/>
      <c r="G3" s="104"/>
      <c r="H3" s="114"/>
      <c r="I3" s="2"/>
      <c r="J3" s="2"/>
      <c r="K3" s="2"/>
      <c r="L3" s="2"/>
      <c r="M3" s="2"/>
      <c r="N3" s="2"/>
      <c r="O3" s="2"/>
    </row>
    <row r="4" spans="1:15" s="9" customFormat="1" ht="17.100000000000001" customHeight="1">
      <c r="A4" s="103" t="s">
        <v>3</v>
      </c>
      <c r="B4" s="104"/>
      <c r="C4" s="105"/>
      <c r="D4" s="106" t="s">
        <v>97</v>
      </c>
      <c r="E4" s="107"/>
      <c r="F4" s="107"/>
      <c r="G4" s="107"/>
      <c r="H4" s="108"/>
      <c r="I4" s="6"/>
      <c r="J4" s="10"/>
      <c r="K4" s="10"/>
      <c r="L4" s="10"/>
      <c r="M4" s="10"/>
      <c r="N4" s="10"/>
      <c r="O4" s="10"/>
    </row>
    <row r="5" spans="1:15" s="9" customFormat="1" ht="17.100000000000001" customHeight="1">
      <c r="A5" s="112" t="s">
        <v>4</v>
      </c>
      <c r="B5" s="106"/>
      <c r="C5" s="106"/>
      <c r="D5" s="115" t="s">
        <v>5</v>
      </c>
      <c r="E5" s="116"/>
      <c r="F5" s="116"/>
      <c r="G5" s="116"/>
      <c r="H5" s="117"/>
      <c r="I5" s="12"/>
      <c r="J5" s="13"/>
      <c r="K5" s="13"/>
      <c r="L5" s="13"/>
      <c r="M5" s="13"/>
      <c r="N5" s="13"/>
      <c r="O5" s="13"/>
    </row>
    <row r="6" spans="1:15" s="9" customFormat="1" ht="17.100000000000001" customHeight="1">
      <c r="A6" s="112" t="s">
        <v>6</v>
      </c>
      <c r="B6" s="106"/>
      <c r="C6" s="106"/>
      <c r="D6" s="115" t="s">
        <v>38</v>
      </c>
      <c r="E6" s="116"/>
      <c r="F6" s="116"/>
      <c r="G6" s="116"/>
      <c r="H6" s="117"/>
      <c r="I6" s="12"/>
      <c r="J6" s="13"/>
      <c r="K6" s="13"/>
      <c r="L6" s="13"/>
      <c r="M6" s="13"/>
      <c r="N6" s="13"/>
      <c r="O6" s="13"/>
    </row>
    <row r="7" spans="1:15" s="9" customFormat="1" ht="17.100000000000001" customHeight="1">
      <c r="A7" s="112" t="s">
        <v>7</v>
      </c>
      <c r="B7" s="106"/>
      <c r="C7" s="106"/>
      <c r="D7" s="118">
        <v>45028</v>
      </c>
      <c r="E7" s="119"/>
      <c r="F7" s="119"/>
      <c r="G7" s="119"/>
      <c r="H7" s="120"/>
      <c r="I7" s="14"/>
      <c r="J7" s="15"/>
      <c r="K7" s="15"/>
      <c r="L7" s="15"/>
      <c r="M7" s="15"/>
      <c r="N7" s="15"/>
      <c r="O7" s="15"/>
    </row>
    <row r="8" spans="1:15" s="9" customFormat="1" ht="17.100000000000001" customHeight="1">
      <c r="A8" s="16" t="s">
        <v>8</v>
      </c>
      <c r="B8" s="17"/>
      <c r="C8" s="17"/>
      <c r="D8" s="115">
        <v>6</v>
      </c>
      <c r="E8" s="116"/>
      <c r="F8" s="116"/>
      <c r="G8" s="116"/>
      <c r="H8" s="117"/>
      <c r="I8" s="12"/>
      <c r="J8" s="13"/>
      <c r="K8" s="13"/>
      <c r="L8" s="13"/>
      <c r="M8" s="13"/>
      <c r="N8" s="13"/>
      <c r="O8" s="13"/>
    </row>
    <row r="9" spans="1:15" s="9" customFormat="1" ht="17.100000000000001" customHeight="1">
      <c r="A9" s="103" t="s">
        <v>9</v>
      </c>
      <c r="B9" s="104"/>
      <c r="C9" s="105"/>
      <c r="D9" s="115">
        <v>25</v>
      </c>
      <c r="E9" s="116"/>
      <c r="F9" s="116"/>
      <c r="G9" s="116"/>
      <c r="H9" s="117"/>
      <c r="I9" s="12"/>
      <c r="J9" s="13"/>
      <c r="K9" s="13"/>
      <c r="L9" s="13"/>
      <c r="M9" s="13"/>
      <c r="N9" s="13"/>
      <c r="O9" s="13"/>
    </row>
    <row r="10" spans="1:15" s="9" customFormat="1" ht="17.100000000000001" customHeight="1" thickBot="1">
      <c r="A10" s="121" t="s">
        <v>10</v>
      </c>
      <c r="B10" s="122"/>
      <c r="C10" s="122"/>
      <c r="D10" s="123">
        <v>5</v>
      </c>
      <c r="E10" s="124"/>
      <c r="F10" s="124"/>
      <c r="G10" s="124"/>
      <c r="H10" s="125"/>
      <c r="I10" s="12"/>
      <c r="J10" s="13"/>
      <c r="K10" s="13"/>
      <c r="L10" s="13"/>
      <c r="M10" s="13"/>
      <c r="N10" s="13"/>
      <c r="O10" s="13"/>
    </row>
    <row r="11" spans="1:15" ht="7.5" customHeight="1">
      <c r="A11" s="2"/>
      <c r="B11" s="2"/>
      <c r="C11" s="2"/>
      <c r="D11" s="3"/>
      <c r="E11" s="3"/>
      <c r="F11" s="3"/>
      <c r="G11" s="3"/>
      <c r="H11" s="3"/>
      <c r="I11" s="7"/>
      <c r="J11" s="7"/>
      <c r="K11" s="7"/>
      <c r="L11" s="7"/>
      <c r="M11" s="7"/>
      <c r="N11" s="7"/>
      <c r="O11" s="7"/>
    </row>
    <row r="12" spans="1:15" ht="3" customHeight="1" thickBot="1">
      <c r="A12" s="2"/>
      <c r="B12" s="2"/>
      <c r="C12" s="3"/>
      <c r="D12" s="3"/>
      <c r="E12" s="3"/>
      <c r="F12" s="3"/>
      <c r="G12" s="3"/>
      <c r="H12" s="3"/>
    </row>
    <row r="13" spans="1:15" s="8" customFormat="1" ht="16.5" customHeight="1" thickBot="1">
      <c r="A13" s="70" t="s">
        <v>11</v>
      </c>
      <c r="B13" s="23" t="s">
        <v>12</v>
      </c>
      <c r="C13" s="23" t="s">
        <v>13</v>
      </c>
      <c r="D13" s="23" t="s">
        <v>14</v>
      </c>
      <c r="E13" s="24" t="s">
        <v>15</v>
      </c>
      <c r="F13" s="24" t="s">
        <v>16</v>
      </c>
      <c r="G13" s="24" t="s">
        <v>17</v>
      </c>
      <c r="H13" s="25" t="s">
        <v>41</v>
      </c>
      <c r="I13" s="71" t="s">
        <v>18</v>
      </c>
    </row>
    <row r="14" spans="1:15" s="8" customFormat="1" ht="16.5" customHeight="1">
      <c r="A14" s="41" t="s">
        <v>15</v>
      </c>
      <c r="B14" s="72" t="s">
        <v>105</v>
      </c>
      <c r="C14" s="54" t="s">
        <v>103</v>
      </c>
      <c r="D14" s="78" t="s">
        <v>103</v>
      </c>
      <c r="E14" s="47">
        <v>6</v>
      </c>
      <c r="F14" s="47">
        <v>6</v>
      </c>
      <c r="G14" s="47">
        <v>6</v>
      </c>
      <c r="H14" s="18">
        <f t="shared" ref="H14:H38" si="0">SUM(E14:G14)</f>
        <v>18</v>
      </c>
      <c r="I14" s="43" t="s">
        <v>15</v>
      </c>
    </row>
    <row r="15" spans="1:15" s="8" customFormat="1" ht="16.5" customHeight="1">
      <c r="A15" s="28" t="s">
        <v>16</v>
      </c>
      <c r="B15" s="39" t="s">
        <v>100</v>
      </c>
      <c r="C15" s="50" t="s">
        <v>99</v>
      </c>
      <c r="D15" s="79" t="s">
        <v>99</v>
      </c>
      <c r="E15" s="32">
        <v>6</v>
      </c>
      <c r="F15" s="32">
        <v>6</v>
      </c>
      <c r="G15" s="32">
        <v>2</v>
      </c>
      <c r="H15" s="21">
        <f t="shared" si="0"/>
        <v>14</v>
      </c>
      <c r="I15" s="43" t="s">
        <v>16</v>
      </c>
    </row>
    <row r="16" spans="1:15" s="8" customFormat="1" ht="16.5" customHeight="1">
      <c r="A16" s="28" t="s">
        <v>17</v>
      </c>
      <c r="B16" s="39" t="s">
        <v>106</v>
      </c>
      <c r="C16" s="50" t="s">
        <v>103</v>
      </c>
      <c r="D16" s="79" t="s">
        <v>103</v>
      </c>
      <c r="E16" s="35">
        <v>3</v>
      </c>
      <c r="F16" s="35">
        <v>5</v>
      </c>
      <c r="G16" s="35">
        <v>6</v>
      </c>
      <c r="H16" s="21">
        <f t="shared" si="0"/>
        <v>14</v>
      </c>
      <c r="I16" s="43" t="s">
        <v>16</v>
      </c>
    </row>
    <row r="17" spans="1:9" s="8" customFormat="1" ht="16.5" customHeight="1">
      <c r="A17" s="28" t="s">
        <v>19</v>
      </c>
      <c r="B17" s="39" t="s">
        <v>113</v>
      </c>
      <c r="C17" s="51" t="s">
        <v>114</v>
      </c>
      <c r="D17" s="79" t="s">
        <v>114</v>
      </c>
      <c r="E17" s="32">
        <v>4</v>
      </c>
      <c r="F17" s="32">
        <v>4</v>
      </c>
      <c r="G17" s="32">
        <v>3</v>
      </c>
      <c r="H17" s="21">
        <f t="shared" si="0"/>
        <v>11</v>
      </c>
      <c r="I17" s="44" t="s">
        <v>19</v>
      </c>
    </row>
    <row r="18" spans="1:9" s="8" customFormat="1" ht="16.5" customHeight="1">
      <c r="A18" s="28" t="s">
        <v>20</v>
      </c>
      <c r="B18" s="39" t="s">
        <v>115</v>
      </c>
      <c r="C18" s="66" t="s">
        <v>114</v>
      </c>
      <c r="D18" s="80" t="s">
        <v>114</v>
      </c>
      <c r="E18" s="35">
        <v>6</v>
      </c>
      <c r="F18" s="35">
        <v>0</v>
      </c>
      <c r="G18" s="35">
        <v>5</v>
      </c>
      <c r="H18" s="19">
        <f t="shared" si="0"/>
        <v>11</v>
      </c>
      <c r="I18" s="44" t="s">
        <v>19</v>
      </c>
    </row>
    <row r="19" spans="1:9" s="8" customFormat="1" ht="16.5" customHeight="1">
      <c r="A19" s="28" t="s">
        <v>21</v>
      </c>
      <c r="B19" s="39" t="s">
        <v>111</v>
      </c>
      <c r="C19" s="67" t="s">
        <v>103</v>
      </c>
      <c r="D19" s="80" t="s">
        <v>103</v>
      </c>
      <c r="E19" s="32">
        <v>6</v>
      </c>
      <c r="F19" s="32">
        <v>0</v>
      </c>
      <c r="G19" s="32">
        <v>5</v>
      </c>
      <c r="H19" s="21">
        <f t="shared" si="0"/>
        <v>11</v>
      </c>
      <c r="I19" s="44" t="s">
        <v>19</v>
      </c>
    </row>
    <row r="20" spans="1:9" s="8" customFormat="1" ht="16.5" customHeight="1">
      <c r="A20" s="28" t="s">
        <v>39</v>
      </c>
      <c r="B20" s="39" t="s">
        <v>108</v>
      </c>
      <c r="C20" s="50" t="s">
        <v>103</v>
      </c>
      <c r="D20" s="79" t="s">
        <v>103</v>
      </c>
      <c r="E20" s="35">
        <v>4</v>
      </c>
      <c r="F20" s="35">
        <v>3</v>
      </c>
      <c r="G20" s="35">
        <v>3</v>
      </c>
      <c r="H20" s="19">
        <f t="shared" si="0"/>
        <v>10</v>
      </c>
      <c r="I20" s="44" t="s">
        <v>39</v>
      </c>
    </row>
    <row r="21" spans="1:9" s="8" customFormat="1" ht="16.5" customHeight="1">
      <c r="A21" s="28" t="s">
        <v>22</v>
      </c>
      <c r="B21" s="73" t="s">
        <v>101</v>
      </c>
      <c r="C21" s="50" t="s">
        <v>99</v>
      </c>
      <c r="D21" s="79" t="s">
        <v>99</v>
      </c>
      <c r="E21" s="35">
        <v>3</v>
      </c>
      <c r="F21" s="35">
        <v>0</v>
      </c>
      <c r="G21" s="35">
        <v>6</v>
      </c>
      <c r="H21" s="19">
        <f t="shared" si="0"/>
        <v>9</v>
      </c>
      <c r="I21" s="44" t="s">
        <v>22</v>
      </c>
    </row>
    <row r="22" spans="1:9" s="8" customFormat="1" ht="16.5" customHeight="1">
      <c r="A22" s="28" t="s">
        <v>23</v>
      </c>
      <c r="B22" s="39" t="s">
        <v>126</v>
      </c>
      <c r="C22" s="30"/>
      <c r="D22" s="79" t="s">
        <v>127</v>
      </c>
      <c r="E22" s="35">
        <v>6</v>
      </c>
      <c r="F22" s="35">
        <v>3</v>
      </c>
      <c r="G22" s="35">
        <v>0</v>
      </c>
      <c r="H22" s="19">
        <f t="shared" si="0"/>
        <v>9</v>
      </c>
      <c r="I22" s="44" t="s">
        <v>23</v>
      </c>
    </row>
    <row r="23" spans="1:9" s="8" customFormat="1" ht="16.5" customHeight="1" thickBot="1">
      <c r="A23" s="29" t="s">
        <v>24</v>
      </c>
      <c r="B23" s="74" t="s">
        <v>98</v>
      </c>
      <c r="C23" s="68" t="s">
        <v>99</v>
      </c>
      <c r="D23" s="81" t="s">
        <v>99</v>
      </c>
      <c r="E23" s="37">
        <v>0</v>
      </c>
      <c r="F23" s="37">
        <v>6</v>
      </c>
      <c r="G23" s="37">
        <v>3</v>
      </c>
      <c r="H23" s="26">
        <f t="shared" si="0"/>
        <v>9</v>
      </c>
      <c r="I23" s="45" t="s">
        <v>23</v>
      </c>
    </row>
    <row r="24" spans="1:9" s="8" customFormat="1" ht="16.5" customHeight="1">
      <c r="A24" s="41" t="s">
        <v>25</v>
      </c>
      <c r="B24" s="75" t="s">
        <v>110</v>
      </c>
      <c r="C24" s="54" t="s">
        <v>103</v>
      </c>
      <c r="D24" s="78" t="s">
        <v>103</v>
      </c>
      <c r="E24" s="47">
        <v>4</v>
      </c>
      <c r="F24" s="47">
        <v>2</v>
      </c>
      <c r="G24" s="47">
        <v>2</v>
      </c>
      <c r="H24" s="18">
        <f t="shared" si="0"/>
        <v>8</v>
      </c>
      <c r="I24" s="46"/>
    </row>
    <row r="25" spans="1:9" s="8" customFormat="1" ht="16.5" customHeight="1">
      <c r="A25" s="28" t="s">
        <v>26</v>
      </c>
      <c r="B25" s="73" t="s">
        <v>102</v>
      </c>
      <c r="C25" s="50" t="s">
        <v>103</v>
      </c>
      <c r="D25" s="79" t="s">
        <v>103</v>
      </c>
      <c r="E25" s="35">
        <v>6</v>
      </c>
      <c r="F25" s="35">
        <v>0</v>
      </c>
      <c r="G25" s="35">
        <v>2</v>
      </c>
      <c r="H25" s="19">
        <f t="shared" si="0"/>
        <v>8</v>
      </c>
      <c r="I25" s="46"/>
    </row>
    <row r="26" spans="1:9" s="8" customFormat="1" ht="16.5" customHeight="1">
      <c r="A26" s="28" t="s">
        <v>27</v>
      </c>
      <c r="B26" s="73" t="s">
        <v>104</v>
      </c>
      <c r="C26" s="50" t="s">
        <v>103</v>
      </c>
      <c r="D26" s="79" t="s">
        <v>103</v>
      </c>
      <c r="E26" s="35">
        <v>6</v>
      </c>
      <c r="F26" s="35">
        <v>1</v>
      </c>
      <c r="G26" s="35">
        <v>1</v>
      </c>
      <c r="H26" s="19">
        <f t="shared" si="0"/>
        <v>8</v>
      </c>
      <c r="I26" s="46"/>
    </row>
    <row r="27" spans="1:9" s="8" customFormat="1" ht="16.5" customHeight="1">
      <c r="A27" s="28" t="s">
        <v>28</v>
      </c>
      <c r="B27" s="39" t="s">
        <v>109</v>
      </c>
      <c r="C27" s="50" t="s">
        <v>103</v>
      </c>
      <c r="D27" s="79" t="s">
        <v>103</v>
      </c>
      <c r="E27" s="35">
        <v>2</v>
      </c>
      <c r="F27" s="35">
        <v>5</v>
      </c>
      <c r="G27" s="35">
        <v>0</v>
      </c>
      <c r="H27" s="19">
        <f t="shared" si="0"/>
        <v>7</v>
      </c>
      <c r="I27" s="46"/>
    </row>
    <row r="28" spans="1:9" s="8" customFormat="1" ht="16.5" customHeight="1">
      <c r="A28" s="28" t="s">
        <v>29</v>
      </c>
      <c r="B28" s="39" t="s">
        <v>116</v>
      </c>
      <c r="C28" s="66" t="s">
        <v>114</v>
      </c>
      <c r="D28" s="80" t="s">
        <v>114</v>
      </c>
      <c r="E28" s="35">
        <v>6</v>
      </c>
      <c r="F28" s="35">
        <v>0</v>
      </c>
      <c r="G28" s="35">
        <v>0</v>
      </c>
      <c r="H28" s="19">
        <f t="shared" si="0"/>
        <v>6</v>
      </c>
      <c r="I28" s="46"/>
    </row>
    <row r="29" spans="1:9" s="8" customFormat="1" ht="16.5" customHeight="1">
      <c r="A29" s="28" t="s">
        <v>30</v>
      </c>
      <c r="B29" s="39" t="s">
        <v>107</v>
      </c>
      <c r="C29" s="50" t="s">
        <v>103</v>
      </c>
      <c r="D29" s="79" t="s">
        <v>103</v>
      </c>
      <c r="E29" s="32">
        <v>2</v>
      </c>
      <c r="F29" s="32">
        <v>1</v>
      </c>
      <c r="G29" s="32">
        <v>3</v>
      </c>
      <c r="H29" s="21">
        <f t="shared" si="0"/>
        <v>6</v>
      </c>
      <c r="I29" s="46"/>
    </row>
    <row r="30" spans="1:9" s="8" customFormat="1" ht="16.5" customHeight="1">
      <c r="A30" s="28" t="s">
        <v>31</v>
      </c>
      <c r="B30" s="39" t="s">
        <v>112</v>
      </c>
      <c r="C30" s="67" t="s">
        <v>103</v>
      </c>
      <c r="D30" s="80" t="s">
        <v>103</v>
      </c>
      <c r="E30" s="35">
        <v>1</v>
      </c>
      <c r="F30" s="35">
        <v>1</v>
      </c>
      <c r="G30" s="35">
        <v>3</v>
      </c>
      <c r="H30" s="19">
        <f t="shared" si="0"/>
        <v>5</v>
      </c>
      <c r="I30" s="46"/>
    </row>
    <row r="31" spans="1:9" ht="20.25" customHeight="1">
      <c r="A31" s="28" t="s">
        <v>32</v>
      </c>
      <c r="B31" s="39" t="s">
        <v>119</v>
      </c>
      <c r="C31" s="50" t="s">
        <v>120</v>
      </c>
      <c r="D31" s="79" t="s">
        <v>120</v>
      </c>
      <c r="E31" s="32">
        <v>4</v>
      </c>
      <c r="F31" s="32">
        <v>0</v>
      </c>
      <c r="G31" s="32">
        <v>1</v>
      </c>
      <c r="H31" s="21">
        <f t="shared" si="0"/>
        <v>5</v>
      </c>
      <c r="I31" s="46"/>
    </row>
    <row r="32" spans="1:9" ht="20.25" customHeight="1">
      <c r="A32" s="28" t="s">
        <v>33</v>
      </c>
      <c r="B32" s="39" t="s">
        <v>118</v>
      </c>
      <c r="C32" s="51" t="s">
        <v>114</v>
      </c>
      <c r="D32" s="79" t="s">
        <v>114</v>
      </c>
      <c r="E32" s="35">
        <v>1</v>
      </c>
      <c r="F32" s="35">
        <v>1</v>
      </c>
      <c r="G32" s="35">
        <v>2</v>
      </c>
      <c r="H32" s="19">
        <f t="shared" si="0"/>
        <v>4</v>
      </c>
      <c r="I32" s="46"/>
    </row>
    <row r="33" spans="1:9" ht="20.25" customHeight="1">
      <c r="A33" s="28" t="s">
        <v>34</v>
      </c>
      <c r="B33" s="76" t="s">
        <v>125</v>
      </c>
      <c r="C33" s="30"/>
      <c r="D33" s="79" t="s">
        <v>127</v>
      </c>
      <c r="E33" s="35">
        <v>4</v>
      </c>
      <c r="F33" s="35">
        <v>0</v>
      </c>
      <c r="G33" s="35">
        <v>0</v>
      </c>
      <c r="H33" s="19">
        <f t="shared" si="0"/>
        <v>4</v>
      </c>
      <c r="I33" s="46"/>
    </row>
    <row r="34" spans="1:9" ht="20.25" customHeight="1">
      <c r="A34" s="28" t="s">
        <v>35</v>
      </c>
      <c r="B34" s="39" t="s">
        <v>121</v>
      </c>
      <c r="C34" s="50" t="s">
        <v>120</v>
      </c>
      <c r="D34" s="79" t="s">
        <v>120</v>
      </c>
      <c r="E34" s="35">
        <v>2</v>
      </c>
      <c r="F34" s="35">
        <v>0</v>
      </c>
      <c r="G34" s="35">
        <v>0</v>
      </c>
      <c r="H34" s="19">
        <f t="shared" si="0"/>
        <v>2</v>
      </c>
      <c r="I34" s="46"/>
    </row>
    <row r="35" spans="1:9" ht="20.25" customHeight="1">
      <c r="A35" s="28" t="s">
        <v>36</v>
      </c>
      <c r="B35" s="76" t="s">
        <v>122</v>
      </c>
      <c r="C35" s="50" t="s">
        <v>120</v>
      </c>
      <c r="D35" s="79" t="s">
        <v>120</v>
      </c>
      <c r="E35" s="35">
        <v>0</v>
      </c>
      <c r="F35" s="35">
        <v>0</v>
      </c>
      <c r="G35" s="35">
        <v>2</v>
      </c>
      <c r="H35" s="19">
        <f t="shared" si="0"/>
        <v>2</v>
      </c>
      <c r="I35" s="46"/>
    </row>
    <row r="36" spans="1:9" ht="20.25" customHeight="1">
      <c r="A36" s="28" t="s">
        <v>42</v>
      </c>
      <c r="B36" s="39" t="s">
        <v>117</v>
      </c>
      <c r="C36" s="51" t="s">
        <v>114</v>
      </c>
      <c r="D36" s="79" t="s">
        <v>114</v>
      </c>
      <c r="E36" s="35">
        <v>1</v>
      </c>
      <c r="F36" s="35">
        <v>0</v>
      </c>
      <c r="G36" s="35">
        <v>0</v>
      </c>
      <c r="H36" s="19">
        <f t="shared" si="0"/>
        <v>1</v>
      </c>
      <c r="I36" s="46"/>
    </row>
    <row r="37" spans="1:9" ht="20.25" customHeight="1">
      <c r="A37" s="28" t="s">
        <v>43</v>
      </c>
      <c r="B37" s="76" t="s">
        <v>123</v>
      </c>
      <c r="C37" s="50" t="s">
        <v>124</v>
      </c>
      <c r="D37" s="79" t="s">
        <v>156</v>
      </c>
      <c r="E37" s="35">
        <v>0</v>
      </c>
      <c r="F37" s="35">
        <v>0</v>
      </c>
      <c r="G37" s="35">
        <v>0</v>
      </c>
      <c r="H37" s="19">
        <f t="shared" si="0"/>
        <v>0</v>
      </c>
      <c r="I37" s="46"/>
    </row>
    <row r="38" spans="1:9" ht="20.25" customHeight="1" thickBot="1">
      <c r="A38" s="29" t="s">
        <v>44</v>
      </c>
      <c r="B38" s="77" t="s">
        <v>157</v>
      </c>
      <c r="C38" s="68" t="s">
        <v>120</v>
      </c>
      <c r="D38" s="81" t="s">
        <v>120</v>
      </c>
      <c r="E38" s="69">
        <v>0</v>
      </c>
      <c r="F38" s="69">
        <v>0</v>
      </c>
      <c r="G38" s="69">
        <v>0</v>
      </c>
      <c r="H38" s="26">
        <f t="shared" si="0"/>
        <v>0</v>
      </c>
      <c r="I38" s="46"/>
    </row>
    <row r="39" spans="1:9">
      <c r="B39" s="1"/>
      <c r="C39"/>
      <c r="I39"/>
    </row>
    <row r="40" spans="1:9">
      <c r="B40" s="1"/>
      <c r="C40"/>
      <c r="I40"/>
    </row>
    <row r="41" spans="1:9">
      <c r="B41" s="1"/>
      <c r="C41"/>
      <c r="I41"/>
    </row>
    <row r="42" spans="1:9">
      <c r="B42" s="1"/>
      <c r="C42"/>
      <c r="I42"/>
    </row>
    <row r="43" spans="1:9">
      <c r="B43" s="1"/>
      <c r="C43"/>
      <c r="I43"/>
    </row>
    <row r="44" spans="1:9">
      <c r="B44" s="1"/>
      <c r="C44"/>
      <c r="I44"/>
    </row>
    <row r="45" spans="1:9">
      <c r="B45" s="1"/>
      <c r="C45"/>
      <c r="I45"/>
    </row>
    <row r="46" spans="1:9">
      <c r="B46" s="1"/>
      <c r="C46"/>
    </row>
    <row r="47" spans="1:9">
      <c r="B47" s="1"/>
      <c r="C47"/>
    </row>
    <row r="48" spans="1:9">
      <c r="B48" s="1"/>
      <c r="C48"/>
    </row>
  </sheetData>
  <mergeCells count="18">
    <mergeCell ref="D8:H8"/>
    <mergeCell ref="A9:C9"/>
    <mergeCell ref="D9:H9"/>
    <mergeCell ref="A10:C10"/>
    <mergeCell ref="D10:H10"/>
    <mergeCell ref="A5:C5"/>
    <mergeCell ref="D5:H5"/>
    <mergeCell ref="A6:C6"/>
    <mergeCell ref="D6:H6"/>
    <mergeCell ref="A7:C7"/>
    <mergeCell ref="D7:H7"/>
    <mergeCell ref="A4:C4"/>
    <mergeCell ref="D4:H4"/>
    <mergeCell ref="A1:H1"/>
    <mergeCell ref="A2:C2"/>
    <mergeCell ref="D2:H2"/>
    <mergeCell ref="A3:C3"/>
    <mergeCell ref="D3:H3"/>
  </mergeCells>
  <phoneticPr fontId="12" type="noConversion"/>
  <pageMargins left="0.70866141732283472" right="0.39370078740157483" top="0.74803149606299213" bottom="0.74803149606299213" header="0.31496062992125984" footer="1.1023622047244095"/>
  <pageSetup paperSize="9" scale="90" orientation="portrait" horizontalDpi="300" verticalDpi="300" r:id="rId1"/>
  <headerFooter alignWithMargins="0">
    <oddFooter>&amp;LPredseda komisie:&amp;CRiaditeľ CVČ: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O66"/>
  <sheetViews>
    <sheetView tabSelected="1" view="pageLayout" topLeftCell="A4" zoomScale="115" zoomScalePageLayoutView="115" workbookViewId="0">
      <selection activeCell="D23" sqref="D23"/>
    </sheetView>
  </sheetViews>
  <sheetFormatPr defaultRowHeight="12.75"/>
  <cols>
    <col min="1" max="1" width="5.28515625" customWidth="1"/>
    <col min="2" max="2" width="29.140625" bestFit="1" customWidth="1"/>
    <col min="3" max="3" width="7.140625" style="1" hidden="1" customWidth="1"/>
    <col min="4" max="4" width="40.28515625" customWidth="1"/>
    <col min="5" max="5" width="3.7109375" bestFit="1" customWidth="1"/>
    <col min="6" max="7" width="4.42578125" bestFit="1" customWidth="1"/>
    <col min="8" max="8" width="4.85546875" bestFit="1" customWidth="1"/>
    <col min="9" max="9" width="6.7109375" style="1" bestFit="1" customWidth="1"/>
  </cols>
  <sheetData>
    <row r="1" spans="1:15" s="9" customFormat="1" ht="17.100000000000001" customHeight="1">
      <c r="A1" s="109" t="s">
        <v>0</v>
      </c>
      <c r="B1" s="110"/>
      <c r="C1" s="110"/>
      <c r="D1" s="110"/>
      <c r="E1" s="110"/>
      <c r="F1" s="110"/>
      <c r="G1" s="110"/>
      <c r="H1" s="111"/>
      <c r="I1" s="11"/>
    </row>
    <row r="2" spans="1:15" s="9" customFormat="1" ht="17.100000000000001" customHeight="1">
      <c r="A2" s="112" t="s">
        <v>1</v>
      </c>
      <c r="B2" s="106"/>
      <c r="C2" s="106"/>
      <c r="D2" s="113" t="s">
        <v>37</v>
      </c>
      <c r="E2" s="104"/>
      <c r="F2" s="104"/>
      <c r="G2" s="104"/>
      <c r="H2" s="114"/>
      <c r="I2" s="4"/>
      <c r="J2" s="5"/>
      <c r="K2" s="5"/>
      <c r="L2" s="5"/>
      <c r="M2" s="5"/>
      <c r="N2" s="5"/>
      <c r="O2" s="5"/>
    </row>
    <row r="3" spans="1:15" s="9" customFormat="1" ht="17.100000000000001" customHeight="1">
      <c r="A3" s="103" t="s">
        <v>2</v>
      </c>
      <c r="B3" s="104"/>
      <c r="C3" s="105"/>
      <c r="D3" s="113" t="s">
        <v>40</v>
      </c>
      <c r="E3" s="104"/>
      <c r="F3" s="104"/>
      <c r="G3" s="104"/>
      <c r="H3" s="114"/>
      <c r="I3" s="2"/>
      <c r="J3" s="2"/>
      <c r="K3" s="2"/>
      <c r="L3" s="2"/>
      <c r="M3" s="2"/>
      <c r="N3" s="2"/>
      <c r="O3" s="2"/>
    </row>
    <row r="4" spans="1:15" s="9" customFormat="1" ht="17.100000000000001" customHeight="1">
      <c r="A4" s="103" t="s">
        <v>3</v>
      </c>
      <c r="B4" s="104"/>
      <c r="C4" s="105"/>
      <c r="D4" s="106" t="s">
        <v>128</v>
      </c>
      <c r="E4" s="107"/>
      <c r="F4" s="107"/>
      <c r="G4" s="107"/>
      <c r="H4" s="108"/>
      <c r="I4" s="6"/>
      <c r="J4" s="10"/>
      <c r="K4" s="10"/>
      <c r="L4" s="10"/>
      <c r="M4" s="10"/>
      <c r="N4" s="10"/>
      <c r="O4" s="10"/>
    </row>
    <row r="5" spans="1:15" s="9" customFormat="1" ht="17.100000000000001" customHeight="1">
      <c r="A5" s="112" t="s">
        <v>4</v>
      </c>
      <c r="B5" s="106"/>
      <c r="C5" s="106"/>
      <c r="D5" s="115" t="s">
        <v>5</v>
      </c>
      <c r="E5" s="116"/>
      <c r="F5" s="116"/>
      <c r="G5" s="116"/>
      <c r="H5" s="117"/>
      <c r="I5" s="12"/>
      <c r="J5" s="13"/>
      <c r="K5" s="13"/>
      <c r="L5" s="13"/>
      <c r="M5" s="13"/>
      <c r="N5" s="13"/>
      <c r="O5" s="13"/>
    </row>
    <row r="6" spans="1:15" s="9" customFormat="1" ht="17.100000000000001" customHeight="1">
      <c r="A6" s="112" t="s">
        <v>6</v>
      </c>
      <c r="B6" s="106"/>
      <c r="C6" s="106"/>
      <c r="D6" s="115" t="s">
        <v>38</v>
      </c>
      <c r="E6" s="116"/>
      <c r="F6" s="116"/>
      <c r="G6" s="116"/>
      <c r="H6" s="117"/>
      <c r="I6" s="12"/>
      <c r="J6" s="13"/>
      <c r="K6" s="13"/>
      <c r="L6" s="13"/>
      <c r="M6" s="13"/>
      <c r="N6" s="13"/>
      <c r="O6" s="13"/>
    </row>
    <row r="7" spans="1:15" s="9" customFormat="1" ht="17.100000000000001" customHeight="1">
      <c r="A7" s="112" t="s">
        <v>7</v>
      </c>
      <c r="B7" s="106"/>
      <c r="C7" s="106"/>
      <c r="D7" s="118">
        <v>45028</v>
      </c>
      <c r="E7" s="119"/>
      <c r="F7" s="119"/>
      <c r="G7" s="119"/>
      <c r="H7" s="120"/>
      <c r="I7" s="14"/>
      <c r="J7" s="15"/>
      <c r="K7" s="15"/>
      <c r="L7" s="15"/>
      <c r="M7" s="15"/>
      <c r="N7" s="15"/>
      <c r="O7" s="15"/>
    </row>
    <row r="8" spans="1:15" s="9" customFormat="1" ht="17.100000000000001" customHeight="1">
      <c r="A8" s="16" t="s">
        <v>8</v>
      </c>
      <c r="B8" s="17"/>
      <c r="C8" s="17"/>
      <c r="D8" s="115">
        <v>10</v>
      </c>
      <c r="E8" s="116"/>
      <c r="F8" s="116"/>
      <c r="G8" s="116"/>
      <c r="H8" s="117"/>
      <c r="I8" s="12"/>
      <c r="J8" s="13"/>
      <c r="K8" s="13"/>
      <c r="L8" s="13"/>
      <c r="M8" s="13"/>
      <c r="N8" s="13"/>
      <c r="O8" s="13"/>
    </row>
    <row r="9" spans="1:15" s="9" customFormat="1" ht="17.100000000000001" customHeight="1">
      <c r="A9" s="103" t="s">
        <v>9</v>
      </c>
      <c r="B9" s="104"/>
      <c r="C9" s="105"/>
      <c r="D9" s="115">
        <v>35</v>
      </c>
      <c r="E9" s="116"/>
      <c r="F9" s="116"/>
      <c r="G9" s="116"/>
      <c r="H9" s="117"/>
      <c r="I9" s="12"/>
      <c r="J9" s="13"/>
      <c r="K9" s="13"/>
      <c r="L9" s="13"/>
      <c r="M9" s="13"/>
      <c r="N9" s="13"/>
      <c r="O9" s="13"/>
    </row>
    <row r="10" spans="1:15" s="9" customFormat="1" ht="17.100000000000001" customHeight="1" thickBot="1">
      <c r="A10" s="121" t="s">
        <v>10</v>
      </c>
      <c r="B10" s="122"/>
      <c r="C10" s="122"/>
      <c r="D10" s="123">
        <v>5</v>
      </c>
      <c r="E10" s="124"/>
      <c r="F10" s="124"/>
      <c r="G10" s="124"/>
      <c r="H10" s="125"/>
      <c r="I10" s="12"/>
      <c r="J10" s="13"/>
      <c r="K10" s="13"/>
      <c r="L10" s="13"/>
      <c r="M10" s="13"/>
      <c r="N10" s="13"/>
      <c r="O10" s="13"/>
    </row>
    <row r="11" spans="1:15" ht="7.5" customHeight="1">
      <c r="A11" s="2"/>
      <c r="B11" s="2"/>
      <c r="C11" s="2"/>
      <c r="D11" s="3"/>
      <c r="E11" s="3"/>
      <c r="F11" s="3"/>
      <c r="G11" s="3"/>
      <c r="H11" s="3"/>
      <c r="I11" s="7"/>
      <c r="J11" s="7"/>
      <c r="K11" s="7"/>
      <c r="L11" s="7"/>
      <c r="M11" s="7"/>
      <c r="N11" s="7"/>
      <c r="O11" s="7"/>
    </row>
    <row r="12" spans="1:15" ht="3" customHeight="1" thickBot="1">
      <c r="A12" s="2"/>
      <c r="B12" s="2"/>
      <c r="C12" s="3"/>
      <c r="D12" s="3"/>
      <c r="E12" s="3"/>
      <c r="F12" s="3"/>
      <c r="G12" s="3"/>
      <c r="H12" s="3"/>
    </row>
    <row r="13" spans="1:15" s="8" customFormat="1" ht="16.5" customHeight="1" thickBot="1">
      <c r="A13" s="70" t="s">
        <v>11</v>
      </c>
      <c r="B13" s="23" t="s">
        <v>12</v>
      </c>
      <c r="C13" s="23" t="s">
        <v>13</v>
      </c>
      <c r="D13" s="23" t="s">
        <v>14</v>
      </c>
      <c r="E13" s="24" t="s">
        <v>15</v>
      </c>
      <c r="F13" s="24" t="s">
        <v>16</v>
      </c>
      <c r="G13" s="24" t="s">
        <v>17</v>
      </c>
      <c r="H13" s="25" t="s">
        <v>41</v>
      </c>
      <c r="I13" s="83" t="s">
        <v>18</v>
      </c>
    </row>
    <row r="14" spans="1:15" s="8" customFormat="1" ht="16.5" customHeight="1">
      <c r="A14" s="41" t="s">
        <v>15</v>
      </c>
      <c r="B14" s="53" t="s">
        <v>60</v>
      </c>
      <c r="C14" s="34"/>
      <c r="D14" s="78" t="s">
        <v>114</v>
      </c>
      <c r="E14" s="88">
        <v>6</v>
      </c>
      <c r="F14" s="88">
        <v>6</v>
      </c>
      <c r="G14" s="88">
        <v>6</v>
      </c>
      <c r="H14" s="18">
        <f t="shared" ref="H14:H41" si="0">SUM(E14:G14)</f>
        <v>18</v>
      </c>
      <c r="I14" s="44" t="s">
        <v>15</v>
      </c>
    </row>
    <row r="15" spans="1:15" s="8" customFormat="1" ht="16.5" customHeight="1">
      <c r="A15" s="28" t="s">
        <v>16</v>
      </c>
      <c r="B15" s="31" t="s">
        <v>74</v>
      </c>
      <c r="C15" s="33"/>
      <c r="D15" s="79" t="s">
        <v>114</v>
      </c>
      <c r="E15" s="89">
        <v>6</v>
      </c>
      <c r="F15" s="89">
        <v>6</v>
      </c>
      <c r="G15" s="89">
        <v>6</v>
      </c>
      <c r="H15" s="19">
        <f t="shared" si="0"/>
        <v>18</v>
      </c>
      <c r="I15" s="44" t="s">
        <v>15</v>
      </c>
    </row>
    <row r="16" spans="1:15" s="8" customFormat="1" ht="16.5" customHeight="1">
      <c r="A16" s="28" t="s">
        <v>17</v>
      </c>
      <c r="B16" s="31" t="s">
        <v>67</v>
      </c>
      <c r="C16" s="33"/>
      <c r="D16" s="79" t="s">
        <v>137</v>
      </c>
      <c r="E16" s="89">
        <v>6</v>
      </c>
      <c r="F16" s="89">
        <v>6</v>
      </c>
      <c r="G16" s="89">
        <v>6</v>
      </c>
      <c r="H16" s="19">
        <f t="shared" si="0"/>
        <v>18</v>
      </c>
      <c r="I16" s="44" t="s">
        <v>15</v>
      </c>
    </row>
    <row r="17" spans="1:9" s="8" customFormat="1" ht="16.5" customHeight="1">
      <c r="A17" s="28" t="s">
        <v>19</v>
      </c>
      <c r="B17" s="31" t="s">
        <v>52</v>
      </c>
      <c r="C17" s="82"/>
      <c r="D17" s="79" t="s">
        <v>143</v>
      </c>
      <c r="E17" s="90">
        <v>6</v>
      </c>
      <c r="F17" s="90">
        <v>6</v>
      </c>
      <c r="G17" s="90">
        <v>6</v>
      </c>
      <c r="H17" s="19">
        <f t="shared" si="0"/>
        <v>18</v>
      </c>
      <c r="I17" s="44" t="s">
        <v>15</v>
      </c>
    </row>
    <row r="18" spans="1:9" s="8" customFormat="1" ht="16.5" customHeight="1">
      <c r="A18" s="28" t="s">
        <v>20</v>
      </c>
      <c r="B18" s="31" t="s">
        <v>69</v>
      </c>
      <c r="C18" s="33"/>
      <c r="D18" s="79" t="s">
        <v>99</v>
      </c>
      <c r="E18" s="89">
        <v>6</v>
      </c>
      <c r="F18" s="89">
        <v>6</v>
      </c>
      <c r="G18" s="89">
        <v>6</v>
      </c>
      <c r="H18" s="19">
        <f t="shared" si="0"/>
        <v>18</v>
      </c>
      <c r="I18" s="44" t="s">
        <v>15</v>
      </c>
    </row>
    <row r="19" spans="1:9" s="8" customFormat="1" ht="16.5" customHeight="1">
      <c r="A19" s="28" t="s">
        <v>21</v>
      </c>
      <c r="B19" s="31" t="s">
        <v>66</v>
      </c>
      <c r="C19" s="33"/>
      <c r="D19" s="79" t="s">
        <v>103</v>
      </c>
      <c r="E19" s="90">
        <v>6</v>
      </c>
      <c r="F19" s="90">
        <v>5</v>
      </c>
      <c r="G19" s="90">
        <v>6</v>
      </c>
      <c r="H19" s="19">
        <f t="shared" si="0"/>
        <v>17</v>
      </c>
      <c r="I19" s="44" t="s">
        <v>21</v>
      </c>
    </row>
    <row r="20" spans="1:9" s="8" customFormat="1" ht="16.5" customHeight="1">
      <c r="A20" s="28" t="s">
        <v>39</v>
      </c>
      <c r="B20" s="101" t="s">
        <v>55</v>
      </c>
      <c r="C20" s="33"/>
      <c r="D20" s="79" t="s">
        <v>140</v>
      </c>
      <c r="E20" s="89">
        <v>4</v>
      </c>
      <c r="F20" s="89">
        <v>6</v>
      </c>
      <c r="G20" s="89">
        <v>6</v>
      </c>
      <c r="H20" s="19">
        <f t="shared" si="0"/>
        <v>16</v>
      </c>
      <c r="I20" s="44" t="s">
        <v>39</v>
      </c>
    </row>
    <row r="21" spans="1:9" s="8" customFormat="1" ht="16.5" customHeight="1">
      <c r="A21" s="28" t="s">
        <v>22</v>
      </c>
      <c r="B21" s="31" t="s">
        <v>65</v>
      </c>
      <c r="C21" s="31"/>
      <c r="D21" s="79" t="s">
        <v>114</v>
      </c>
      <c r="E21" s="90">
        <v>4</v>
      </c>
      <c r="F21" s="90">
        <v>6</v>
      </c>
      <c r="G21" s="90">
        <v>6</v>
      </c>
      <c r="H21" s="19">
        <f t="shared" si="0"/>
        <v>16</v>
      </c>
      <c r="I21" s="44" t="s">
        <v>39</v>
      </c>
    </row>
    <row r="22" spans="1:9" s="8" customFormat="1" ht="16.5" customHeight="1">
      <c r="A22" s="28" t="s">
        <v>23</v>
      </c>
      <c r="B22" s="31" t="s">
        <v>70</v>
      </c>
      <c r="C22" s="33"/>
      <c r="D22" s="79" t="s">
        <v>114</v>
      </c>
      <c r="E22" s="89">
        <v>4</v>
      </c>
      <c r="F22" s="89">
        <v>6</v>
      </c>
      <c r="G22" s="89">
        <v>6</v>
      </c>
      <c r="H22" s="19">
        <f t="shared" si="0"/>
        <v>16</v>
      </c>
      <c r="I22" s="44" t="s">
        <v>39</v>
      </c>
    </row>
    <row r="23" spans="1:9" s="8" customFormat="1" ht="16.5" customHeight="1">
      <c r="A23" s="28" t="s">
        <v>24</v>
      </c>
      <c r="B23" s="85" t="s">
        <v>134</v>
      </c>
      <c r="C23" s="31"/>
      <c r="D23" s="79" t="s">
        <v>137</v>
      </c>
      <c r="E23" s="89">
        <v>6</v>
      </c>
      <c r="F23" s="89">
        <v>5</v>
      </c>
      <c r="G23" s="89">
        <v>4</v>
      </c>
      <c r="H23" s="19">
        <f t="shared" si="0"/>
        <v>15</v>
      </c>
      <c r="I23" s="44" t="s">
        <v>24</v>
      </c>
    </row>
    <row r="24" spans="1:9" s="8" customFormat="1" ht="16.5" customHeight="1">
      <c r="A24" s="28" t="s">
        <v>25</v>
      </c>
      <c r="B24" s="85" t="s">
        <v>75</v>
      </c>
      <c r="C24" s="33"/>
      <c r="D24" s="79" t="s">
        <v>99</v>
      </c>
      <c r="E24" s="89">
        <v>3</v>
      </c>
      <c r="F24" s="89">
        <v>6</v>
      </c>
      <c r="G24" s="89">
        <v>6</v>
      </c>
      <c r="H24" s="19">
        <f t="shared" si="0"/>
        <v>15</v>
      </c>
      <c r="I24" s="44" t="s">
        <v>24</v>
      </c>
    </row>
    <row r="25" spans="1:9" s="8" customFormat="1" ht="16.5" customHeight="1">
      <c r="A25" s="28" t="s">
        <v>26</v>
      </c>
      <c r="B25" s="31" t="s">
        <v>54</v>
      </c>
      <c r="C25" s="33"/>
      <c r="D25" s="79" t="s">
        <v>103</v>
      </c>
      <c r="E25" s="89">
        <v>6</v>
      </c>
      <c r="F25" s="89">
        <v>2</v>
      </c>
      <c r="G25" s="89">
        <v>6</v>
      </c>
      <c r="H25" s="19">
        <f t="shared" si="0"/>
        <v>14</v>
      </c>
      <c r="I25" s="44" t="s">
        <v>26</v>
      </c>
    </row>
    <row r="26" spans="1:9" s="8" customFormat="1" ht="16.5" customHeight="1">
      <c r="A26" s="28" t="s">
        <v>27</v>
      </c>
      <c r="B26" s="31" t="s">
        <v>64</v>
      </c>
      <c r="C26" s="33"/>
      <c r="D26" s="79" t="s">
        <v>99</v>
      </c>
      <c r="E26" s="89">
        <v>2</v>
      </c>
      <c r="F26" s="89">
        <v>6</v>
      </c>
      <c r="G26" s="89">
        <v>6</v>
      </c>
      <c r="H26" s="19">
        <f t="shared" si="0"/>
        <v>14</v>
      </c>
      <c r="I26" s="44" t="s">
        <v>26</v>
      </c>
    </row>
    <row r="27" spans="1:9" s="8" customFormat="1" ht="16.5" customHeight="1">
      <c r="A27" s="28" t="s">
        <v>28</v>
      </c>
      <c r="B27" s="31" t="s">
        <v>57</v>
      </c>
      <c r="C27" s="33"/>
      <c r="D27" s="79" t="s">
        <v>114</v>
      </c>
      <c r="E27" s="89">
        <v>2</v>
      </c>
      <c r="F27" s="89">
        <v>6</v>
      </c>
      <c r="G27" s="89">
        <v>6</v>
      </c>
      <c r="H27" s="19">
        <f t="shared" si="0"/>
        <v>14</v>
      </c>
      <c r="I27" s="44" t="s">
        <v>26</v>
      </c>
    </row>
    <row r="28" spans="1:9" s="8" customFormat="1" ht="16.5" customHeight="1">
      <c r="A28" s="28" t="s">
        <v>29</v>
      </c>
      <c r="B28" s="31" t="s">
        <v>53</v>
      </c>
      <c r="C28" s="33"/>
      <c r="D28" s="30" t="s">
        <v>145</v>
      </c>
      <c r="E28" s="89">
        <v>0</v>
      </c>
      <c r="F28" s="89">
        <v>6</v>
      </c>
      <c r="G28" s="89">
        <v>6</v>
      </c>
      <c r="H28" s="19">
        <f t="shared" si="0"/>
        <v>12</v>
      </c>
      <c r="I28" s="44" t="s">
        <v>29</v>
      </c>
    </row>
    <row r="29" spans="1:9" s="8" customFormat="1" ht="16.5" customHeight="1">
      <c r="A29" s="28" t="s">
        <v>30</v>
      </c>
      <c r="B29" s="31" t="s">
        <v>63</v>
      </c>
      <c r="C29" s="33"/>
      <c r="D29" s="79" t="s">
        <v>99</v>
      </c>
      <c r="E29" s="89">
        <v>0</v>
      </c>
      <c r="F29" s="89">
        <v>6</v>
      </c>
      <c r="G29" s="89">
        <v>6</v>
      </c>
      <c r="H29" s="19">
        <f t="shared" si="0"/>
        <v>12</v>
      </c>
      <c r="I29" s="44" t="s">
        <v>29</v>
      </c>
    </row>
    <row r="30" spans="1:9" s="8" customFormat="1" ht="16.5" customHeight="1">
      <c r="A30" s="28" t="s">
        <v>31</v>
      </c>
      <c r="B30" s="101" t="s">
        <v>56</v>
      </c>
      <c r="C30" s="31"/>
      <c r="D30" s="79" t="s">
        <v>120</v>
      </c>
      <c r="E30" s="89">
        <v>1</v>
      </c>
      <c r="F30" s="89">
        <v>5</v>
      </c>
      <c r="G30" s="89">
        <v>6</v>
      </c>
      <c r="H30" s="19">
        <f t="shared" si="0"/>
        <v>12</v>
      </c>
      <c r="I30" s="44" t="s">
        <v>29</v>
      </c>
    </row>
    <row r="31" spans="1:9" s="8" customFormat="1" ht="16.5" customHeight="1">
      <c r="A31" s="28" t="s">
        <v>32</v>
      </c>
      <c r="B31" s="31" t="s">
        <v>132</v>
      </c>
      <c r="C31" s="31"/>
      <c r="D31" s="79" t="s">
        <v>137</v>
      </c>
      <c r="E31" s="90">
        <v>6</v>
      </c>
      <c r="F31" s="90">
        <v>0</v>
      </c>
      <c r="G31" s="90">
        <v>6</v>
      </c>
      <c r="H31" s="21">
        <f t="shared" si="0"/>
        <v>12</v>
      </c>
      <c r="I31" s="44" t="s">
        <v>29</v>
      </c>
    </row>
    <row r="32" spans="1:9" s="8" customFormat="1" ht="16.5" customHeight="1">
      <c r="A32" s="28" t="s">
        <v>33</v>
      </c>
      <c r="B32" s="31" t="s">
        <v>61</v>
      </c>
      <c r="C32" s="33"/>
      <c r="D32" s="79" t="s">
        <v>114</v>
      </c>
      <c r="E32" s="89">
        <v>6</v>
      </c>
      <c r="F32" s="89">
        <v>0</v>
      </c>
      <c r="G32" s="89">
        <v>6</v>
      </c>
      <c r="H32" s="19">
        <f t="shared" si="0"/>
        <v>12</v>
      </c>
      <c r="I32" s="44" t="s">
        <v>29</v>
      </c>
    </row>
    <row r="33" spans="1:9" s="8" customFormat="1" ht="16.5" customHeight="1">
      <c r="A33" s="28" t="s">
        <v>34</v>
      </c>
      <c r="B33" s="31" t="s">
        <v>138</v>
      </c>
      <c r="C33" s="31"/>
      <c r="D33" s="79" t="s">
        <v>120</v>
      </c>
      <c r="E33" s="89">
        <v>0</v>
      </c>
      <c r="F33" s="89">
        <v>6</v>
      </c>
      <c r="G33" s="89">
        <v>4</v>
      </c>
      <c r="H33" s="19">
        <f t="shared" si="0"/>
        <v>10</v>
      </c>
      <c r="I33" s="44" t="s">
        <v>34</v>
      </c>
    </row>
    <row r="34" spans="1:9" ht="20.25" customHeight="1">
      <c r="A34" s="28" t="s">
        <v>35</v>
      </c>
      <c r="B34" s="31" t="s">
        <v>135</v>
      </c>
      <c r="C34" s="33"/>
      <c r="D34" s="79" t="s">
        <v>99</v>
      </c>
      <c r="E34" s="90">
        <v>4</v>
      </c>
      <c r="F34" s="90">
        <v>0</v>
      </c>
      <c r="G34" s="90">
        <v>6</v>
      </c>
      <c r="H34" s="21">
        <f t="shared" si="0"/>
        <v>10</v>
      </c>
      <c r="I34" s="44" t="s">
        <v>34</v>
      </c>
    </row>
    <row r="35" spans="1:9" ht="20.25" customHeight="1" thickBot="1">
      <c r="A35" s="29" t="s">
        <v>36</v>
      </c>
      <c r="B35" s="102" t="s">
        <v>62</v>
      </c>
      <c r="C35" s="40"/>
      <c r="D35" s="81" t="s">
        <v>120</v>
      </c>
      <c r="E35" s="91">
        <v>3</v>
      </c>
      <c r="F35" s="91">
        <v>0</v>
      </c>
      <c r="G35" s="91">
        <v>6</v>
      </c>
      <c r="H35" s="26">
        <f t="shared" si="0"/>
        <v>9</v>
      </c>
      <c r="I35" s="45" t="s">
        <v>36</v>
      </c>
    </row>
    <row r="36" spans="1:9" ht="20.25" customHeight="1">
      <c r="A36" s="41" t="s">
        <v>42</v>
      </c>
      <c r="B36" s="86" t="s">
        <v>59</v>
      </c>
      <c r="C36" s="53"/>
      <c r="D36" s="78" t="s">
        <v>99</v>
      </c>
      <c r="E36" s="88">
        <v>2</v>
      </c>
      <c r="F36" s="88">
        <v>0</v>
      </c>
      <c r="G36" s="88">
        <v>6</v>
      </c>
      <c r="H36" s="18">
        <f t="shared" si="0"/>
        <v>8</v>
      </c>
      <c r="I36" s="46"/>
    </row>
    <row r="37" spans="1:9" ht="20.25" customHeight="1">
      <c r="A37" s="28" t="s">
        <v>43</v>
      </c>
      <c r="B37" s="31" t="s">
        <v>142</v>
      </c>
      <c r="C37" s="31"/>
      <c r="D37" s="79" t="s">
        <v>156</v>
      </c>
      <c r="E37" s="89">
        <v>1</v>
      </c>
      <c r="F37" s="89">
        <v>0</v>
      </c>
      <c r="G37" s="89">
        <v>6</v>
      </c>
      <c r="H37" s="19">
        <f t="shared" si="0"/>
        <v>7</v>
      </c>
      <c r="I37" s="46"/>
    </row>
    <row r="38" spans="1:9" ht="20.25" customHeight="1">
      <c r="A38" s="28" t="s">
        <v>44</v>
      </c>
      <c r="B38" s="85" t="s">
        <v>133</v>
      </c>
      <c r="C38" s="33"/>
      <c r="D38" s="79" t="s">
        <v>137</v>
      </c>
      <c r="E38" s="89">
        <v>1</v>
      </c>
      <c r="F38" s="89">
        <v>0</v>
      </c>
      <c r="G38" s="89">
        <v>6</v>
      </c>
      <c r="H38" s="19">
        <f t="shared" si="0"/>
        <v>7</v>
      </c>
      <c r="I38" s="46"/>
    </row>
    <row r="39" spans="1:9" ht="20.25" customHeight="1">
      <c r="A39" s="28" t="s">
        <v>45</v>
      </c>
      <c r="B39" s="31" t="s">
        <v>76</v>
      </c>
      <c r="C39" s="33"/>
      <c r="D39" s="79" t="s">
        <v>144</v>
      </c>
      <c r="E39" s="89">
        <v>0</v>
      </c>
      <c r="F39" s="89">
        <v>0</v>
      </c>
      <c r="G39" s="89">
        <v>6</v>
      </c>
      <c r="H39" s="19">
        <f t="shared" si="0"/>
        <v>6</v>
      </c>
      <c r="I39" s="46"/>
    </row>
    <row r="40" spans="1:9" ht="20.25" customHeight="1">
      <c r="A40" s="28" t="s">
        <v>46</v>
      </c>
      <c r="B40" s="31" t="s">
        <v>136</v>
      </c>
      <c r="C40" s="33"/>
      <c r="D40" s="79" t="s">
        <v>103</v>
      </c>
      <c r="E40" s="89">
        <v>6</v>
      </c>
      <c r="F40" s="89">
        <v>0</v>
      </c>
      <c r="G40" s="89">
        <v>0</v>
      </c>
      <c r="H40" s="19">
        <f t="shared" si="0"/>
        <v>6</v>
      </c>
      <c r="I40" s="46"/>
    </row>
    <row r="41" spans="1:9" ht="20.25" customHeight="1">
      <c r="A41" s="28" t="s">
        <v>47</v>
      </c>
      <c r="B41" s="31" t="s">
        <v>58</v>
      </c>
      <c r="C41" s="31"/>
      <c r="D41" s="79" t="s">
        <v>156</v>
      </c>
      <c r="E41" s="90">
        <v>0</v>
      </c>
      <c r="F41" s="90">
        <v>0</v>
      </c>
      <c r="G41" s="90">
        <v>6</v>
      </c>
      <c r="H41" s="21">
        <f t="shared" si="0"/>
        <v>6</v>
      </c>
      <c r="I41" s="46"/>
    </row>
    <row r="42" spans="1:9" ht="20.25" customHeight="1">
      <c r="A42" s="28" t="s">
        <v>48</v>
      </c>
      <c r="B42" s="31" t="s">
        <v>72</v>
      </c>
      <c r="C42" s="33"/>
      <c r="D42" s="30" t="s">
        <v>145</v>
      </c>
      <c r="E42" s="89">
        <v>0</v>
      </c>
      <c r="F42" s="89">
        <v>0</v>
      </c>
      <c r="G42" s="89">
        <v>6</v>
      </c>
      <c r="H42" s="19">
        <f>SUM(E42:G42)</f>
        <v>6</v>
      </c>
      <c r="I42" s="38"/>
    </row>
    <row r="43" spans="1:9" ht="20.25" customHeight="1" thickBot="1">
      <c r="A43" s="29" t="s">
        <v>49</v>
      </c>
      <c r="B43" s="40" t="s">
        <v>141</v>
      </c>
      <c r="C43" s="40"/>
      <c r="D43" s="81" t="s">
        <v>103</v>
      </c>
      <c r="E43" s="92">
        <v>1</v>
      </c>
      <c r="F43" s="92">
        <v>0</v>
      </c>
      <c r="G43" s="92">
        <v>4</v>
      </c>
      <c r="H43" s="27">
        <f>SUM(E43:G43)</f>
        <v>5</v>
      </c>
      <c r="I43" s="38"/>
    </row>
    <row r="44" spans="1:9" ht="20.25" customHeight="1">
      <c r="A44" s="59"/>
      <c r="B44" s="60"/>
      <c r="C44" s="61"/>
      <c r="D44" s="62"/>
      <c r="E44" s="63"/>
      <c r="F44" s="63"/>
      <c r="G44" s="63"/>
      <c r="H44" s="64"/>
      <c r="I44" s="38"/>
    </row>
    <row r="45" spans="1:9" ht="20.25" customHeight="1">
      <c r="A45" s="59"/>
      <c r="B45" s="60"/>
      <c r="C45" s="61"/>
      <c r="D45" s="62"/>
      <c r="E45" s="63"/>
      <c r="F45" s="63"/>
      <c r="G45" s="63"/>
      <c r="H45" s="64"/>
      <c r="I45" s="38"/>
    </row>
    <row r="46" spans="1:9" ht="20.25" customHeight="1">
      <c r="A46" s="59"/>
      <c r="B46" s="60"/>
      <c r="C46" s="61"/>
      <c r="D46" s="62"/>
      <c r="E46" s="63"/>
      <c r="F46" s="63"/>
      <c r="G46" s="63"/>
      <c r="H46" s="64"/>
      <c r="I46" s="38"/>
    </row>
    <row r="47" spans="1:9" ht="20.25" customHeight="1">
      <c r="A47" s="59"/>
      <c r="B47" s="60"/>
      <c r="C47" s="61"/>
      <c r="D47" s="62"/>
      <c r="E47" s="63"/>
      <c r="F47" s="63"/>
      <c r="G47" s="63"/>
      <c r="H47" s="64"/>
      <c r="I47" s="38"/>
    </row>
    <row r="48" spans="1:9" ht="20.25" customHeight="1" thickBot="1">
      <c r="A48" s="59"/>
      <c r="B48" s="60"/>
      <c r="C48" s="61"/>
      <c r="D48" s="62"/>
      <c r="E48" s="63"/>
      <c r="F48" s="63"/>
      <c r="G48" s="63"/>
      <c r="H48" s="64"/>
      <c r="I48" s="38"/>
    </row>
    <row r="49" spans="1:9" ht="15.75">
      <c r="A49" s="109" t="s">
        <v>0</v>
      </c>
      <c r="B49" s="110"/>
      <c r="C49" s="110"/>
      <c r="D49" s="110"/>
      <c r="E49" s="110"/>
      <c r="F49" s="110"/>
      <c r="G49" s="110"/>
      <c r="H49" s="111"/>
      <c r="I49"/>
    </row>
    <row r="50" spans="1:9" ht="15.75">
      <c r="A50" s="112" t="s">
        <v>1</v>
      </c>
      <c r="B50" s="106"/>
      <c r="C50" s="106"/>
      <c r="D50" s="113" t="s">
        <v>37</v>
      </c>
      <c r="E50" s="104"/>
      <c r="F50" s="104"/>
      <c r="G50" s="104"/>
      <c r="H50" s="114"/>
      <c r="I50"/>
    </row>
    <row r="51" spans="1:9" ht="15.75">
      <c r="A51" s="103" t="s">
        <v>2</v>
      </c>
      <c r="B51" s="104"/>
      <c r="C51" s="105"/>
      <c r="D51" s="113" t="s">
        <v>40</v>
      </c>
      <c r="E51" s="104"/>
      <c r="F51" s="104"/>
      <c r="G51" s="104"/>
      <c r="H51" s="114"/>
      <c r="I51"/>
    </row>
    <row r="52" spans="1:9" ht="15.75">
      <c r="A52" s="103" t="s">
        <v>3</v>
      </c>
      <c r="B52" s="104"/>
      <c r="C52" s="105"/>
      <c r="D52" s="106" t="s">
        <v>128</v>
      </c>
      <c r="E52" s="107"/>
      <c r="F52" s="107"/>
      <c r="G52" s="107"/>
      <c r="H52" s="108"/>
      <c r="I52"/>
    </row>
    <row r="53" spans="1:9" ht="15.75">
      <c r="A53" s="112" t="s">
        <v>4</v>
      </c>
      <c r="B53" s="106"/>
      <c r="C53" s="106"/>
      <c r="D53" s="115" t="s">
        <v>5</v>
      </c>
      <c r="E53" s="116"/>
      <c r="F53" s="116"/>
      <c r="G53" s="116"/>
      <c r="H53" s="117"/>
      <c r="I53"/>
    </row>
    <row r="54" spans="1:9" ht="15.75">
      <c r="A54" s="112" t="s">
        <v>6</v>
      </c>
      <c r="B54" s="106"/>
      <c r="C54" s="106"/>
      <c r="D54" s="115" t="s">
        <v>38</v>
      </c>
      <c r="E54" s="116"/>
      <c r="F54" s="116"/>
      <c r="G54" s="116"/>
      <c r="H54" s="117"/>
      <c r="I54"/>
    </row>
    <row r="55" spans="1:9" ht="15.75">
      <c r="A55" s="112" t="s">
        <v>7</v>
      </c>
      <c r="B55" s="106"/>
      <c r="C55" s="106"/>
      <c r="D55" s="118">
        <v>45028</v>
      </c>
      <c r="E55" s="119"/>
      <c r="F55" s="119"/>
      <c r="G55" s="119"/>
      <c r="H55" s="120"/>
      <c r="I55"/>
    </row>
    <row r="56" spans="1:9" ht="15.75">
      <c r="A56" s="16" t="s">
        <v>8</v>
      </c>
      <c r="B56" s="17"/>
      <c r="C56" s="17"/>
      <c r="D56" s="115">
        <v>10</v>
      </c>
      <c r="E56" s="116"/>
      <c r="F56" s="116"/>
      <c r="G56" s="116"/>
      <c r="H56" s="117"/>
    </row>
    <row r="57" spans="1:9" ht="15.75">
      <c r="A57" s="103" t="s">
        <v>9</v>
      </c>
      <c r="B57" s="104"/>
      <c r="C57" s="105"/>
      <c r="D57" s="115">
        <v>35</v>
      </c>
      <c r="E57" s="116"/>
      <c r="F57" s="116"/>
      <c r="G57" s="116"/>
      <c r="H57" s="117"/>
    </row>
    <row r="58" spans="1:9" ht="16.5" thickBot="1">
      <c r="A58" s="121" t="s">
        <v>10</v>
      </c>
      <c r="B58" s="122"/>
      <c r="C58" s="122"/>
      <c r="D58" s="123">
        <v>5</v>
      </c>
      <c r="E58" s="124"/>
      <c r="F58" s="124"/>
      <c r="G58" s="124"/>
      <c r="H58" s="125"/>
    </row>
    <row r="59" spans="1:9" ht="13.5" thickBot="1"/>
    <row r="60" spans="1:9" ht="15.75" thickBot="1">
      <c r="A60" s="70" t="s">
        <v>11</v>
      </c>
      <c r="B60" s="23" t="s">
        <v>12</v>
      </c>
      <c r="C60" s="23" t="s">
        <v>13</v>
      </c>
      <c r="D60" s="23" t="s">
        <v>14</v>
      </c>
      <c r="E60" s="24" t="s">
        <v>15</v>
      </c>
      <c r="F60" s="24" t="s">
        <v>16</v>
      </c>
      <c r="G60" s="24" t="s">
        <v>17</v>
      </c>
      <c r="H60" s="25" t="s">
        <v>41</v>
      </c>
      <c r="I60" s="84"/>
    </row>
    <row r="61" spans="1:9" ht="18" customHeight="1">
      <c r="A61" s="28" t="s">
        <v>50</v>
      </c>
      <c r="B61" s="31" t="s">
        <v>68</v>
      </c>
      <c r="C61" s="33"/>
      <c r="D61" s="79" t="s">
        <v>99</v>
      </c>
      <c r="E61" s="89">
        <v>4</v>
      </c>
      <c r="F61" s="89">
        <v>0</v>
      </c>
      <c r="G61" s="89">
        <v>0</v>
      </c>
      <c r="H61" s="21">
        <f t="shared" ref="H61:H65" si="1">SUM(E61:G61)</f>
        <v>4</v>
      </c>
      <c r="I61" s="46"/>
    </row>
    <row r="62" spans="1:9" ht="18" customHeight="1">
      <c r="A62" s="28" t="s">
        <v>51</v>
      </c>
      <c r="B62" s="31" t="s">
        <v>71</v>
      </c>
      <c r="C62" s="33"/>
      <c r="D62" s="79" t="s">
        <v>103</v>
      </c>
      <c r="E62" s="90">
        <v>1</v>
      </c>
      <c r="F62" s="90">
        <v>0</v>
      </c>
      <c r="G62" s="90">
        <v>3</v>
      </c>
      <c r="H62" s="21">
        <f t="shared" si="1"/>
        <v>4</v>
      </c>
      <c r="I62" s="46"/>
    </row>
    <row r="63" spans="1:9" ht="18" customHeight="1">
      <c r="A63" s="28" t="s">
        <v>129</v>
      </c>
      <c r="B63" s="85" t="s">
        <v>77</v>
      </c>
      <c r="C63" s="33"/>
      <c r="D63" s="79" t="s">
        <v>99</v>
      </c>
      <c r="E63" s="89">
        <v>1</v>
      </c>
      <c r="F63" s="89">
        <v>0</v>
      </c>
      <c r="G63" s="89">
        <v>2</v>
      </c>
      <c r="H63" s="19">
        <f t="shared" si="1"/>
        <v>3</v>
      </c>
      <c r="I63" s="46"/>
    </row>
    <row r="64" spans="1:9" ht="18" customHeight="1">
      <c r="A64" s="28" t="s">
        <v>130</v>
      </c>
      <c r="B64" s="31" t="s">
        <v>139</v>
      </c>
      <c r="C64" s="31"/>
      <c r="D64" s="79" t="s">
        <v>120</v>
      </c>
      <c r="E64" s="90">
        <v>0</v>
      </c>
      <c r="F64" s="90">
        <v>0</v>
      </c>
      <c r="G64" s="90">
        <v>2</v>
      </c>
      <c r="H64" s="21">
        <f t="shared" si="1"/>
        <v>2</v>
      </c>
      <c r="I64" s="46"/>
    </row>
    <row r="65" spans="1:9" ht="18" customHeight="1" thickBot="1">
      <c r="A65" s="29" t="s">
        <v>131</v>
      </c>
      <c r="B65" s="102" t="s">
        <v>73</v>
      </c>
      <c r="C65" s="40"/>
      <c r="D65" s="81" t="s">
        <v>140</v>
      </c>
      <c r="E65" s="91">
        <v>0</v>
      </c>
      <c r="F65" s="91">
        <v>0</v>
      </c>
      <c r="G65" s="91">
        <v>2</v>
      </c>
      <c r="H65" s="26">
        <f t="shared" si="1"/>
        <v>2</v>
      </c>
      <c r="I65" s="46"/>
    </row>
    <row r="66" spans="1:9">
      <c r="D66" s="87"/>
    </row>
  </sheetData>
  <mergeCells count="36">
    <mergeCell ref="D56:H56"/>
    <mergeCell ref="A57:C57"/>
    <mergeCell ref="D57:H57"/>
    <mergeCell ref="A58:C58"/>
    <mergeCell ref="D58:H58"/>
    <mergeCell ref="A53:C53"/>
    <mergeCell ref="D53:H53"/>
    <mergeCell ref="A54:C54"/>
    <mergeCell ref="D54:H54"/>
    <mergeCell ref="A55:C55"/>
    <mergeCell ref="D55:H55"/>
    <mergeCell ref="A4:C4"/>
    <mergeCell ref="D4:H4"/>
    <mergeCell ref="D8:H8"/>
    <mergeCell ref="A9:C9"/>
    <mergeCell ref="D9:H9"/>
    <mergeCell ref="A5:C5"/>
    <mergeCell ref="A1:H1"/>
    <mergeCell ref="A2:C2"/>
    <mergeCell ref="D2:H2"/>
    <mergeCell ref="A3:C3"/>
    <mergeCell ref="D3:H3"/>
    <mergeCell ref="D5:H5"/>
    <mergeCell ref="A6:C6"/>
    <mergeCell ref="D6:H6"/>
    <mergeCell ref="A7:C7"/>
    <mergeCell ref="A52:C52"/>
    <mergeCell ref="D52:H52"/>
    <mergeCell ref="D7:H7"/>
    <mergeCell ref="A10:C10"/>
    <mergeCell ref="D10:H10"/>
    <mergeCell ref="A49:H49"/>
    <mergeCell ref="A50:C50"/>
    <mergeCell ref="D50:H50"/>
    <mergeCell ref="A51:C51"/>
    <mergeCell ref="D51:H51"/>
  </mergeCells>
  <pageMargins left="0.70866141732283472" right="0.39370078740157483" top="0.74803149606299213" bottom="0.74803149606299213" header="0.31496062992125984" footer="1.1023622047244095"/>
  <pageSetup paperSize="9" scale="90" orientation="portrait" verticalDpi="300" r:id="rId1"/>
  <headerFooter alignWithMargins="0">
    <oddFooter>&amp;LPredseda komisie:&amp;CRiaditeľ CVČ: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48"/>
  <sheetViews>
    <sheetView view="pageLayout" topLeftCell="A7" workbookViewId="0">
      <selection activeCell="I16" sqref="I16"/>
    </sheetView>
  </sheetViews>
  <sheetFormatPr defaultRowHeight="12.75"/>
  <cols>
    <col min="1" max="1" width="5.28515625" customWidth="1"/>
    <col min="2" max="2" width="29.140625" bestFit="1" customWidth="1"/>
    <col min="3" max="3" width="7.140625" style="1" hidden="1" customWidth="1"/>
    <col min="4" max="4" width="40.28515625" customWidth="1"/>
    <col min="5" max="5" width="3.7109375" bestFit="1" customWidth="1"/>
    <col min="6" max="7" width="4.42578125" bestFit="1" customWidth="1"/>
    <col min="8" max="8" width="4.85546875" bestFit="1" customWidth="1"/>
    <col min="9" max="9" width="6.7109375" style="1" bestFit="1" customWidth="1"/>
  </cols>
  <sheetData>
    <row r="1" spans="1:15" s="9" customFormat="1" ht="17.100000000000001" customHeight="1">
      <c r="A1" s="109" t="s">
        <v>0</v>
      </c>
      <c r="B1" s="110"/>
      <c r="C1" s="110"/>
      <c r="D1" s="110"/>
      <c r="E1" s="110"/>
      <c r="F1" s="110"/>
      <c r="G1" s="110"/>
      <c r="H1" s="111"/>
      <c r="I1" s="11"/>
    </row>
    <row r="2" spans="1:15" s="9" customFormat="1" ht="17.100000000000001" customHeight="1">
      <c r="A2" s="112" t="s">
        <v>1</v>
      </c>
      <c r="B2" s="106"/>
      <c r="C2" s="106"/>
      <c r="D2" s="113" t="s">
        <v>37</v>
      </c>
      <c r="E2" s="104"/>
      <c r="F2" s="104"/>
      <c r="G2" s="104"/>
      <c r="H2" s="114"/>
      <c r="I2" s="4"/>
      <c r="J2" s="5"/>
      <c r="K2" s="5"/>
      <c r="L2" s="5"/>
      <c r="M2" s="5"/>
      <c r="N2" s="5"/>
      <c r="O2" s="5"/>
    </row>
    <row r="3" spans="1:15" s="9" customFormat="1" ht="17.100000000000001" customHeight="1">
      <c r="A3" s="103" t="s">
        <v>2</v>
      </c>
      <c r="B3" s="104"/>
      <c r="C3" s="105"/>
      <c r="D3" s="113" t="s">
        <v>40</v>
      </c>
      <c r="E3" s="104"/>
      <c r="F3" s="104"/>
      <c r="G3" s="104"/>
      <c r="H3" s="114"/>
      <c r="I3" s="2"/>
      <c r="J3" s="2"/>
      <c r="K3" s="2"/>
      <c r="L3" s="2"/>
      <c r="M3" s="2"/>
      <c r="N3" s="2"/>
      <c r="O3" s="2"/>
    </row>
    <row r="4" spans="1:15" s="9" customFormat="1" ht="17.100000000000001" customHeight="1">
      <c r="A4" s="103" t="s">
        <v>3</v>
      </c>
      <c r="B4" s="104"/>
      <c r="C4" s="105"/>
      <c r="D4" s="106" t="s">
        <v>146</v>
      </c>
      <c r="E4" s="107"/>
      <c r="F4" s="107"/>
      <c r="G4" s="107"/>
      <c r="H4" s="108"/>
      <c r="I4" s="6"/>
      <c r="J4" s="10"/>
      <c r="K4" s="10"/>
      <c r="L4" s="10"/>
      <c r="M4" s="10"/>
      <c r="N4" s="10"/>
      <c r="O4" s="10"/>
    </row>
    <row r="5" spans="1:15" s="9" customFormat="1" ht="17.100000000000001" customHeight="1">
      <c r="A5" s="112" t="s">
        <v>4</v>
      </c>
      <c r="B5" s="106"/>
      <c r="C5" s="106"/>
      <c r="D5" s="115" t="s">
        <v>5</v>
      </c>
      <c r="E5" s="116"/>
      <c r="F5" s="116"/>
      <c r="G5" s="116"/>
      <c r="H5" s="117"/>
      <c r="I5" s="12"/>
      <c r="J5" s="13"/>
      <c r="K5" s="13"/>
      <c r="L5" s="13"/>
      <c r="M5" s="13"/>
      <c r="N5" s="13"/>
      <c r="O5" s="13"/>
    </row>
    <row r="6" spans="1:15" s="9" customFormat="1" ht="17.100000000000001" customHeight="1">
      <c r="A6" s="112" t="s">
        <v>6</v>
      </c>
      <c r="B6" s="106"/>
      <c r="C6" s="106"/>
      <c r="D6" s="115" t="s">
        <v>38</v>
      </c>
      <c r="E6" s="116"/>
      <c r="F6" s="116"/>
      <c r="G6" s="116"/>
      <c r="H6" s="117"/>
      <c r="I6" s="12"/>
      <c r="J6" s="13"/>
      <c r="K6" s="13"/>
      <c r="L6" s="13"/>
      <c r="M6" s="13"/>
      <c r="N6" s="13"/>
      <c r="O6" s="13"/>
    </row>
    <row r="7" spans="1:15" s="9" customFormat="1" ht="17.100000000000001" customHeight="1">
      <c r="A7" s="112" t="s">
        <v>7</v>
      </c>
      <c r="B7" s="106"/>
      <c r="C7" s="106"/>
      <c r="D7" s="118">
        <v>45028</v>
      </c>
      <c r="E7" s="119"/>
      <c r="F7" s="119"/>
      <c r="G7" s="119"/>
      <c r="H7" s="120"/>
      <c r="I7" s="14"/>
      <c r="J7" s="15"/>
      <c r="K7" s="15"/>
      <c r="L7" s="15"/>
      <c r="M7" s="15"/>
      <c r="N7" s="15"/>
      <c r="O7" s="15"/>
    </row>
    <row r="8" spans="1:15" s="9" customFormat="1" ht="17.100000000000001" customHeight="1">
      <c r="A8" s="16" t="s">
        <v>8</v>
      </c>
      <c r="B8" s="17"/>
      <c r="C8" s="17"/>
      <c r="D8" s="115">
        <v>12</v>
      </c>
      <c r="E8" s="116"/>
      <c r="F8" s="116"/>
      <c r="G8" s="116"/>
      <c r="H8" s="117"/>
      <c r="I8" s="12"/>
      <c r="J8" s="13"/>
      <c r="K8" s="13"/>
      <c r="L8" s="13"/>
      <c r="M8" s="13"/>
      <c r="N8" s="13"/>
      <c r="O8" s="13"/>
    </row>
    <row r="9" spans="1:15" s="9" customFormat="1" ht="17.100000000000001" customHeight="1">
      <c r="A9" s="103" t="s">
        <v>9</v>
      </c>
      <c r="B9" s="104"/>
      <c r="C9" s="105"/>
      <c r="D9" s="115">
        <v>25</v>
      </c>
      <c r="E9" s="116"/>
      <c r="F9" s="116"/>
      <c r="G9" s="116"/>
      <c r="H9" s="117"/>
      <c r="I9" s="12"/>
      <c r="J9" s="13"/>
      <c r="K9" s="13"/>
      <c r="L9" s="13"/>
      <c r="M9" s="13"/>
      <c r="N9" s="13"/>
      <c r="O9" s="13"/>
    </row>
    <row r="10" spans="1:15" s="9" customFormat="1" ht="17.100000000000001" customHeight="1" thickBot="1">
      <c r="A10" s="121" t="s">
        <v>10</v>
      </c>
      <c r="B10" s="122"/>
      <c r="C10" s="122"/>
      <c r="D10" s="123">
        <v>5</v>
      </c>
      <c r="E10" s="124"/>
      <c r="F10" s="124"/>
      <c r="G10" s="124"/>
      <c r="H10" s="125"/>
      <c r="I10" s="12"/>
      <c r="J10" s="13"/>
      <c r="K10" s="13"/>
      <c r="L10" s="13"/>
      <c r="M10" s="13"/>
      <c r="N10" s="13"/>
      <c r="O10" s="13"/>
    </row>
    <row r="11" spans="1:15" ht="7.5" customHeight="1">
      <c r="A11" s="2"/>
      <c r="B11" s="2"/>
      <c r="C11" s="2"/>
      <c r="D11" s="3"/>
      <c r="E11" s="3"/>
      <c r="F11" s="3"/>
      <c r="G11" s="3"/>
      <c r="H11" s="3"/>
      <c r="I11" s="7"/>
      <c r="J11" s="7"/>
      <c r="K11" s="7"/>
      <c r="L11" s="7"/>
      <c r="M11" s="7"/>
      <c r="N11" s="7"/>
      <c r="O11" s="7"/>
    </row>
    <row r="12" spans="1:15" ht="3" customHeight="1" thickBot="1">
      <c r="A12" s="2"/>
      <c r="B12" s="2"/>
      <c r="C12" s="3"/>
      <c r="D12" s="3"/>
      <c r="E12" s="3"/>
      <c r="F12" s="3"/>
      <c r="G12" s="3"/>
      <c r="H12" s="3"/>
    </row>
    <row r="13" spans="1:15" s="8" customFormat="1" ht="16.5" customHeight="1" thickBot="1">
      <c r="A13" s="70" t="s">
        <v>11</v>
      </c>
      <c r="B13" s="23" t="s">
        <v>12</v>
      </c>
      <c r="C13" s="23" t="s">
        <v>13</v>
      </c>
      <c r="D13" s="23" t="s">
        <v>14</v>
      </c>
      <c r="E13" s="24" t="s">
        <v>15</v>
      </c>
      <c r="F13" s="24" t="s">
        <v>16</v>
      </c>
      <c r="G13" s="24" t="s">
        <v>17</v>
      </c>
      <c r="H13" s="25" t="s">
        <v>41</v>
      </c>
      <c r="I13" s="20" t="s">
        <v>18</v>
      </c>
    </row>
    <row r="14" spans="1:15" s="8" customFormat="1" ht="16.5" customHeight="1">
      <c r="A14" s="41" t="s">
        <v>15</v>
      </c>
      <c r="B14" s="31" t="s">
        <v>85</v>
      </c>
      <c r="C14" s="50" t="s">
        <v>140</v>
      </c>
      <c r="D14" s="79" t="s">
        <v>140</v>
      </c>
      <c r="E14" s="47">
        <v>6</v>
      </c>
      <c r="F14" s="47">
        <v>6</v>
      </c>
      <c r="G14" s="47">
        <v>6</v>
      </c>
      <c r="H14" s="18">
        <f t="shared" ref="H14:H38" si="0">SUM(E14:G14)</f>
        <v>18</v>
      </c>
      <c r="I14" s="42" t="s">
        <v>15</v>
      </c>
    </row>
    <row r="15" spans="1:15" s="8" customFormat="1" ht="16.5" customHeight="1">
      <c r="A15" s="28" t="s">
        <v>16</v>
      </c>
      <c r="B15" s="53" t="s">
        <v>83</v>
      </c>
      <c r="C15" s="54" t="s">
        <v>137</v>
      </c>
      <c r="D15" s="78" t="s">
        <v>137</v>
      </c>
      <c r="E15" s="32">
        <v>6</v>
      </c>
      <c r="F15" s="32">
        <v>6</v>
      </c>
      <c r="G15" s="32">
        <v>6</v>
      </c>
      <c r="H15" s="21">
        <f t="shared" si="0"/>
        <v>18</v>
      </c>
      <c r="I15" s="44" t="s">
        <v>15</v>
      </c>
    </row>
    <row r="16" spans="1:15" s="8" customFormat="1" ht="16.5" customHeight="1">
      <c r="A16" s="28" t="s">
        <v>17</v>
      </c>
      <c r="B16" s="31" t="s">
        <v>78</v>
      </c>
      <c r="C16" s="51" t="s">
        <v>114</v>
      </c>
      <c r="D16" s="79" t="s">
        <v>114</v>
      </c>
      <c r="E16" s="35">
        <v>6</v>
      </c>
      <c r="F16" s="35">
        <v>6</v>
      </c>
      <c r="G16" s="35">
        <v>6</v>
      </c>
      <c r="H16" s="21">
        <f t="shared" si="0"/>
        <v>18</v>
      </c>
      <c r="I16" s="44" t="s">
        <v>15</v>
      </c>
    </row>
    <row r="17" spans="1:9" s="8" customFormat="1" ht="16.5" customHeight="1">
      <c r="A17" s="28" t="s">
        <v>19</v>
      </c>
      <c r="B17" s="95" t="s">
        <v>79</v>
      </c>
      <c r="C17" s="75"/>
      <c r="D17" s="54" t="s">
        <v>155</v>
      </c>
      <c r="E17" s="35">
        <v>6</v>
      </c>
      <c r="F17" s="35">
        <v>6</v>
      </c>
      <c r="G17" s="35">
        <v>6</v>
      </c>
      <c r="H17" s="21">
        <f t="shared" si="0"/>
        <v>18</v>
      </c>
      <c r="I17" s="44" t="s">
        <v>15</v>
      </c>
    </row>
    <row r="18" spans="1:9" s="8" customFormat="1" ht="16.5" customHeight="1">
      <c r="A18" s="28" t="s">
        <v>20</v>
      </c>
      <c r="B18" s="31" t="s">
        <v>92</v>
      </c>
      <c r="C18" s="51" t="s">
        <v>114</v>
      </c>
      <c r="D18" s="79" t="s">
        <v>114</v>
      </c>
      <c r="E18" s="35">
        <v>5</v>
      </c>
      <c r="F18" s="35">
        <v>5</v>
      </c>
      <c r="G18" s="35">
        <v>6</v>
      </c>
      <c r="H18" s="21">
        <f t="shared" si="0"/>
        <v>16</v>
      </c>
      <c r="I18" s="44" t="s">
        <v>20</v>
      </c>
    </row>
    <row r="19" spans="1:9" s="8" customFormat="1" ht="16.5" customHeight="1">
      <c r="A19" s="28" t="s">
        <v>21</v>
      </c>
      <c r="B19" s="96" t="s">
        <v>82</v>
      </c>
      <c r="C19" s="50" t="s">
        <v>99</v>
      </c>
      <c r="D19" s="79" t="s">
        <v>99</v>
      </c>
      <c r="E19" s="35">
        <v>6</v>
      </c>
      <c r="F19" s="35">
        <v>4</v>
      </c>
      <c r="G19" s="35">
        <v>6</v>
      </c>
      <c r="H19" s="21">
        <f t="shared" si="0"/>
        <v>16</v>
      </c>
      <c r="I19" s="44" t="s">
        <v>20</v>
      </c>
    </row>
    <row r="20" spans="1:9" s="8" customFormat="1" ht="16.5" customHeight="1">
      <c r="A20" s="28" t="s">
        <v>39</v>
      </c>
      <c r="B20" s="31" t="s">
        <v>88</v>
      </c>
      <c r="C20" s="51" t="s">
        <v>114</v>
      </c>
      <c r="D20" s="79" t="s">
        <v>114</v>
      </c>
      <c r="E20" s="35">
        <v>6</v>
      </c>
      <c r="F20" s="35">
        <v>4</v>
      </c>
      <c r="G20" s="35">
        <v>6</v>
      </c>
      <c r="H20" s="21">
        <f t="shared" si="0"/>
        <v>16</v>
      </c>
      <c r="I20" s="44" t="s">
        <v>20</v>
      </c>
    </row>
    <row r="21" spans="1:9" s="8" customFormat="1" ht="16.5" customHeight="1">
      <c r="A21" s="28" t="s">
        <v>22</v>
      </c>
      <c r="B21" s="31" t="s">
        <v>80</v>
      </c>
      <c r="C21" s="51" t="s">
        <v>114</v>
      </c>
      <c r="D21" s="79" t="s">
        <v>114</v>
      </c>
      <c r="E21" s="32">
        <v>6</v>
      </c>
      <c r="F21" s="32">
        <v>3</v>
      </c>
      <c r="G21" s="32">
        <v>6</v>
      </c>
      <c r="H21" s="21">
        <f t="shared" si="0"/>
        <v>15</v>
      </c>
      <c r="I21" s="44" t="s">
        <v>22</v>
      </c>
    </row>
    <row r="22" spans="1:9" s="8" customFormat="1" ht="16.5" customHeight="1">
      <c r="A22" s="28" t="s">
        <v>23</v>
      </c>
      <c r="B22" s="31" t="s">
        <v>150</v>
      </c>
      <c r="C22" s="50" t="s">
        <v>120</v>
      </c>
      <c r="D22" s="79" t="s">
        <v>120</v>
      </c>
      <c r="E22" s="32">
        <v>6</v>
      </c>
      <c r="F22" s="32">
        <v>2</v>
      </c>
      <c r="G22" s="32">
        <v>6</v>
      </c>
      <c r="H22" s="21">
        <f t="shared" si="0"/>
        <v>14</v>
      </c>
      <c r="I22" s="44" t="s">
        <v>23</v>
      </c>
    </row>
    <row r="23" spans="1:9" s="8" customFormat="1" ht="16.5" customHeight="1">
      <c r="A23" s="28" t="s">
        <v>24</v>
      </c>
      <c r="B23" s="96" t="s">
        <v>147</v>
      </c>
      <c r="C23" s="50" t="s">
        <v>103</v>
      </c>
      <c r="D23" s="79" t="s">
        <v>103</v>
      </c>
      <c r="E23" s="32">
        <v>6</v>
      </c>
      <c r="F23" s="32">
        <v>1</v>
      </c>
      <c r="G23" s="32">
        <v>6</v>
      </c>
      <c r="H23" s="21">
        <f t="shared" si="0"/>
        <v>13</v>
      </c>
      <c r="I23" s="44" t="s">
        <v>24</v>
      </c>
    </row>
    <row r="24" spans="1:9" s="8" customFormat="1" ht="16.5" customHeight="1">
      <c r="A24" s="28" t="s">
        <v>25</v>
      </c>
      <c r="B24" s="96" t="s">
        <v>90</v>
      </c>
      <c r="C24" s="50" t="s">
        <v>99</v>
      </c>
      <c r="D24" s="79" t="s">
        <v>99</v>
      </c>
      <c r="E24" s="32">
        <v>3</v>
      </c>
      <c r="F24" s="32">
        <v>4</v>
      </c>
      <c r="G24" s="32">
        <v>6</v>
      </c>
      <c r="H24" s="21">
        <f t="shared" si="0"/>
        <v>13</v>
      </c>
      <c r="I24" s="44" t="s">
        <v>24</v>
      </c>
    </row>
    <row r="25" spans="1:9" s="8" customFormat="1" ht="16.5" customHeight="1">
      <c r="A25" s="28" t="s">
        <v>26</v>
      </c>
      <c r="B25" s="31" t="s">
        <v>84</v>
      </c>
      <c r="C25" s="50" t="s">
        <v>153</v>
      </c>
      <c r="D25" s="79" t="s">
        <v>153</v>
      </c>
      <c r="E25" s="32">
        <v>6</v>
      </c>
      <c r="F25" s="32">
        <v>0</v>
      </c>
      <c r="G25" s="32">
        <v>6</v>
      </c>
      <c r="H25" s="21">
        <f t="shared" si="0"/>
        <v>12</v>
      </c>
      <c r="I25" s="44" t="s">
        <v>26</v>
      </c>
    </row>
    <row r="26" spans="1:9" s="8" customFormat="1" ht="16.5" customHeight="1">
      <c r="A26" s="28" t="s">
        <v>27</v>
      </c>
      <c r="B26" s="97" t="s">
        <v>154</v>
      </c>
      <c r="C26" s="33"/>
      <c r="D26" s="50" t="s">
        <v>155</v>
      </c>
      <c r="E26" s="32">
        <v>6</v>
      </c>
      <c r="F26" s="32">
        <v>0</v>
      </c>
      <c r="G26" s="32">
        <v>6</v>
      </c>
      <c r="H26" s="21">
        <f t="shared" si="0"/>
        <v>12</v>
      </c>
      <c r="I26" s="44" t="s">
        <v>26</v>
      </c>
    </row>
    <row r="27" spans="1:9" s="8" customFormat="1" ht="16.5" customHeight="1">
      <c r="A27" s="28" t="s">
        <v>28</v>
      </c>
      <c r="B27" s="31" t="s">
        <v>86</v>
      </c>
      <c r="C27" s="50" t="s">
        <v>153</v>
      </c>
      <c r="D27" s="79" t="s">
        <v>153</v>
      </c>
      <c r="E27" s="32">
        <v>6</v>
      </c>
      <c r="F27" s="32">
        <v>0</v>
      </c>
      <c r="G27" s="32">
        <v>6</v>
      </c>
      <c r="H27" s="21">
        <f t="shared" si="0"/>
        <v>12</v>
      </c>
      <c r="I27" s="44" t="s">
        <v>26</v>
      </c>
    </row>
    <row r="28" spans="1:9" s="8" customFormat="1" ht="16.5" customHeight="1">
      <c r="A28" s="28" t="s">
        <v>29</v>
      </c>
      <c r="B28" s="31" t="s">
        <v>87</v>
      </c>
      <c r="C28" s="51" t="s">
        <v>114</v>
      </c>
      <c r="D28" s="79" t="s">
        <v>114</v>
      </c>
      <c r="E28" s="32">
        <v>6</v>
      </c>
      <c r="F28" s="32">
        <v>0</v>
      </c>
      <c r="G28" s="32">
        <v>4</v>
      </c>
      <c r="H28" s="21">
        <f t="shared" si="0"/>
        <v>10</v>
      </c>
      <c r="I28" s="44" t="s">
        <v>29</v>
      </c>
    </row>
    <row r="29" spans="1:9" s="8" customFormat="1" ht="16.5" customHeight="1">
      <c r="A29" s="28" t="s">
        <v>30</v>
      </c>
      <c r="B29" s="31" t="s">
        <v>81</v>
      </c>
      <c r="C29" s="52" t="s">
        <v>127</v>
      </c>
      <c r="D29" s="79" t="s">
        <v>127</v>
      </c>
      <c r="E29" s="32">
        <v>4</v>
      </c>
      <c r="F29" s="32">
        <v>0</v>
      </c>
      <c r="G29" s="32">
        <v>6</v>
      </c>
      <c r="H29" s="21">
        <f t="shared" si="0"/>
        <v>10</v>
      </c>
      <c r="I29" s="44" t="s">
        <v>29</v>
      </c>
    </row>
    <row r="30" spans="1:9" s="8" customFormat="1" ht="16.5" customHeight="1">
      <c r="A30" s="28" t="s">
        <v>31</v>
      </c>
      <c r="B30" s="31" t="s">
        <v>89</v>
      </c>
      <c r="C30" s="50" t="s">
        <v>140</v>
      </c>
      <c r="D30" s="79" t="s">
        <v>140</v>
      </c>
      <c r="E30" s="35">
        <v>0</v>
      </c>
      <c r="F30" s="35">
        <v>4</v>
      </c>
      <c r="G30" s="35">
        <v>6</v>
      </c>
      <c r="H30" s="21">
        <f t="shared" si="0"/>
        <v>10</v>
      </c>
      <c r="I30" s="44" t="s">
        <v>29</v>
      </c>
    </row>
    <row r="31" spans="1:9" s="8" customFormat="1" ht="16.5" customHeight="1">
      <c r="A31" s="48" t="s">
        <v>32</v>
      </c>
      <c r="B31" s="96" t="s">
        <v>148</v>
      </c>
      <c r="C31" s="50" t="s">
        <v>137</v>
      </c>
      <c r="D31" s="79" t="s">
        <v>137</v>
      </c>
      <c r="E31" s="32">
        <v>6</v>
      </c>
      <c r="F31" s="32">
        <v>2</v>
      </c>
      <c r="G31" s="32">
        <v>2</v>
      </c>
      <c r="H31" s="21">
        <f t="shared" si="0"/>
        <v>10</v>
      </c>
      <c r="I31" s="44" t="s">
        <v>29</v>
      </c>
    </row>
    <row r="32" spans="1:9" s="8" customFormat="1" ht="16.5" customHeight="1">
      <c r="A32" s="28" t="s">
        <v>33</v>
      </c>
      <c r="B32" s="31" t="s">
        <v>151</v>
      </c>
      <c r="C32" s="65" t="s">
        <v>152</v>
      </c>
      <c r="D32" s="93" t="s">
        <v>152</v>
      </c>
      <c r="E32" s="32">
        <v>6</v>
      </c>
      <c r="F32" s="32">
        <v>2</v>
      </c>
      <c r="G32" s="32">
        <v>2</v>
      </c>
      <c r="H32" s="21">
        <f t="shared" si="0"/>
        <v>10</v>
      </c>
      <c r="I32" s="44" t="s">
        <v>29</v>
      </c>
    </row>
    <row r="33" spans="1:9" s="8" customFormat="1" ht="16.5" customHeight="1">
      <c r="A33" s="48" t="s">
        <v>34</v>
      </c>
      <c r="B33" s="55" t="s">
        <v>149</v>
      </c>
      <c r="C33" s="56" t="s">
        <v>120</v>
      </c>
      <c r="D33" s="94" t="s">
        <v>120</v>
      </c>
      <c r="E33" s="57">
        <v>4</v>
      </c>
      <c r="F33" s="57">
        <v>0</v>
      </c>
      <c r="G33" s="57">
        <v>6</v>
      </c>
      <c r="H33" s="58">
        <f t="shared" si="0"/>
        <v>10</v>
      </c>
      <c r="I33" s="44" t="s">
        <v>29</v>
      </c>
    </row>
    <row r="34" spans="1:9" s="8" customFormat="1" ht="16.5" customHeight="1" thickBot="1">
      <c r="A34" s="29" t="s">
        <v>35</v>
      </c>
      <c r="B34" s="98" t="s">
        <v>94</v>
      </c>
      <c r="C34" s="40"/>
      <c r="D34" s="68" t="s">
        <v>155</v>
      </c>
      <c r="E34" s="69">
        <v>4</v>
      </c>
      <c r="F34" s="69">
        <v>0</v>
      </c>
      <c r="G34" s="69">
        <v>6</v>
      </c>
      <c r="H34" s="27">
        <f t="shared" si="0"/>
        <v>10</v>
      </c>
      <c r="I34" s="45" t="s">
        <v>29</v>
      </c>
    </row>
    <row r="35" spans="1:9" s="8" customFormat="1" ht="16.5" customHeight="1">
      <c r="A35" s="41" t="s">
        <v>36</v>
      </c>
      <c r="B35" s="99" t="s">
        <v>91</v>
      </c>
      <c r="C35" s="54" t="s">
        <v>103</v>
      </c>
      <c r="D35" s="78" t="s">
        <v>103</v>
      </c>
      <c r="E35" s="49">
        <v>1</v>
      </c>
      <c r="F35" s="49">
        <v>0</v>
      </c>
      <c r="G35" s="49">
        <v>6</v>
      </c>
      <c r="H35" s="22">
        <f t="shared" si="0"/>
        <v>7</v>
      </c>
      <c r="I35" s="38"/>
    </row>
    <row r="36" spans="1:9" s="8" customFormat="1" ht="16.5" customHeight="1">
      <c r="A36" s="28" t="s">
        <v>42</v>
      </c>
      <c r="B36" s="100" t="s">
        <v>95</v>
      </c>
      <c r="C36" s="33"/>
      <c r="D36" s="79" t="s">
        <v>144</v>
      </c>
      <c r="E36" s="32">
        <v>0</v>
      </c>
      <c r="F36" s="32">
        <v>0</v>
      </c>
      <c r="G36" s="32">
        <v>2</v>
      </c>
      <c r="H36" s="21">
        <f t="shared" si="0"/>
        <v>2</v>
      </c>
      <c r="I36" s="38"/>
    </row>
    <row r="37" spans="1:9" s="8" customFormat="1" ht="16.5" customHeight="1">
      <c r="A37" s="28" t="s">
        <v>43</v>
      </c>
      <c r="B37" s="31" t="s">
        <v>93</v>
      </c>
      <c r="C37" s="52" t="s">
        <v>127</v>
      </c>
      <c r="D37" s="79" t="s">
        <v>127</v>
      </c>
      <c r="E37" s="32">
        <v>0</v>
      </c>
      <c r="F37" s="32">
        <v>0</v>
      </c>
      <c r="G37" s="32">
        <v>2</v>
      </c>
      <c r="H37" s="21">
        <f t="shared" si="0"/>
        <v>2</v>
      </c>
      <c r="I37" s="38"/>
    </row>
    <row r="38" spans="1:9" s="8" customFormat="1" ht="16.5" customHeight="1" thickBot="1">
      <c r="A38" s="29" t="s">
        <v>44</v>
      </c>
      <c r="B38" s="40" t="s">
        <v>96</v>
      </c>
      <c r="C38" s="36"/>
      <c r="D38" s="81" t="s">
        <v>156</v>
      </c>
      <c r="E38" s="37">
        <v>0</v>
      </c>
      <c r="F38" s="37">
        <v>0</v>
      </c>
      <c r="G38" s="37">
        <v>2</v>
      </c>
      <c r="H38" s="27">
        <f t="shared" si="0"/>
        <v>2</v>
      </c>
      <c r="I38" s="38"/>
    </row>
    <row r="39" spans="1:9">
      <c r="I39"/>
    </row>
    <row r="40" spans="1:9">
      <c r="B40" s="1"/>
      <c r="C40"/>
      <c r="I40"/>
    </row>
    <row r="41" spans="1:9">
      <c r="B41" s="1"/>
      <c r="C41"/>
      <c r="I41"/>
    </row>
    <row r="42" spans="1:9">
      <c r="B42" s="1"/>
      <c r="C42"/>
      <c r="I42"/>
    </row>
    <row r="43" spans="1:9">
      <c r="B43" s="1"/>
      <c r="C43"/>
      <c r="I43"/>
    </row>
    <row r="44" spans="1:9">
      <c r="B44" s="1"/>
      <c r="C44"/>
      <c r="I44"/>
    </row>
    <row r="45" spans="1:9">
      <c r="B45" s="1"/>
      <c r="C45"/>
      <c r="I45"/>
    </row>
    <row r="46" spans="1:9">
      <c r="B46" s="1"/>
      <c r="C46"/>
    </row>
    <row r="47" spans="1:9">
      <c r="B47" s="1"/>
      <c r="C47"/>
    </row>
    <row r="48" spans="1:9">
      <c r="B48" s="1"/>
      <c r="C48"/>
    </row>
  </sheetData>
  <mergeCells count="18">
    <mergeCell ref="D8:H8"/>
    <mergeCell ref="A9:C9"/>
    <mergeCell ref="D9:H9"/>
    <mergeCell ref="A10:C10"/>
    <mergeCell ref="D10:H10"/>
    <mergeCell ref="A5:C5"/>
    <mergeCell ref="D5:H5"/>
    <mergeCell ref="A6:C6"/>
    <mergeCell ref="D6:H6"/>
    <mergeCell ref="A7:C7"/>
    <mergeCell ref="D7:H7"/>
    <mergeCell ref="A4:C4"/>
    <mergeCell ref="D4:H4"/>
    <mergeCell ref="A1:H1"/>
    <mergeCell ref="A2:C2"/>
    <mergeCell ref="D2:H2"/>
    <mergeCell ref="A3:C3"/>
    <mergeCell ref="D3:H3"/>
  </mergeCells>
  <pageMargins left="0.70866141732283472" right="0.39370078740157483" top="0.74803149606299213" bottom="0.74803149606299213" header="0.31496062992125984" footer="1.1023622047244095"/>
  <pageSetup paperSize="9" scale="90" orientation="portrait" horizontalDpi="300" verticalDpi="300" r:id="rId1"/>
  <headerFooter alignWithMargins="0">
    <oddFooter>&amp;LPredseda komisie:&amp;CRiaditeľ CVČ: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Z6</vt:lpstr>
      <vt:lpstr>Z7</vt:lpstr>
      <vt:lpstr>Z8_HE +ML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ucitel JB</dc:creator>
  <cp:lastModifiedBy>Windows User</cp:lastModifiedBy>
  <cp:lastPrinted>2023-04-12T14:55:12Z</cp:lastPrinted>
  <dcterms:created xsi:type="dcterms:W3CDTF">2007-01-24T19:18:21Z</dcterms:created>
  <dcterms:modified xsi:type="dcterms:W3CDTF">2023-04-13T11:41:33Z</dcterms:modified>
</cp:coreProperties>
</file>