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activeTab="9"/>
  </bookViews>
  <sheets>
    <sheet name="P3" sheetId="1" r:id="rId1"/>
    <sheet name="P3 (ML)" sheetId="12" r:id="rId2"/>
    <sheet name="P4" sheetId="2" r:id="rId3"/>
    <sheet name="P4 (ML)" sheetId="13" r:id="rId4"/>
    <sheet name="P5" sheetId="11" r:id="rId5"/>
    <sheet name="P5 (ML)" sheetId="14" r:id="rId6"/>
    <sheet name="P6" sheetId="8" r:id="rId7"/>
    <sheet name="P6 (ML)" sheetId="15" r:id="rId8"/>
    <sheet name="P7" sheetId="9" r:id="rId9"/>
    <sheet name="P8" sheetId="10" r:id="rId10"/>
  </sheets>
  <definedNames>
    <definedName name="_xlnm._FilterDatabase" localSheetId="0" hidden="1">'P3'!$B$14:$F$48</definedName>
    <definedName name="_xlnm._FilterDatabase" localSheetId="1" hidden="1">'P3 (ML)'!$B$14:$F$17</definedName>
  </definedNames>
  <calcPr calcId="125725"/>
</workbook>
</file>

<file path=xl/calcChain.xml><?xml version="1.0" encoding="utf-8"?>
<calcChain xmlns="http://schemas.openxmlformats.org/spreadsheetml/2006/main">
  <c r="F19" i="15"/>
  <c r="F18"/>
  <c r="F17" i="14"/>
  <c r="F25" i="1"/>
  <c r="F20" i="13"/>
  <c r="F51" i="1"/>
  <c r="F52"/>
  <c r="F53"/>
  <c r="F54"/>
  <c r="F50"/>
  <c r="F49"/>
  <c r="F26"/>
  <c r="F15" i="10"/>
  <c r="F16"/>
  <c r="F17"/>
  <c r="F18"/>
  <c r="F19"/>
  <c r="F20"/>
  <c r="F21"/>
  <c r="F22"/>
  <c r="F21" i="9"/>
  <c r="F22"/>
  <c r="F23"/>
  <c r="F20"/>
  <c r="F19"/>
  <c r="F14"/>
  <c r="F15"/>
  <c r="F16"/>
  <c r="F17"/>
  <c r="F18"/>
  <c r="F24"/>
  <c r="F25"/>
  <c r="F26"/>
  <c r="F17" i="15"/>
  <c r="F16"/>
  <c r="F15"/>
  <c r="F14"/>
  <c r="F21" i="8"/>
  <c r="F22"/>
  <c r="F23"/>
  <c r="F24"/>
  <c r="F25"/>
  <c r="F26"/>
  <c r="F27"/>
  <c r="F28"/>
  <c r="F29"/>
  <c r="F30"/>
  <c r="F15"/>
  <c r="F16"/>
  <c r="F17"/>
  <c r="F18"/>
  <c r="F19"/>
  <c r="F20"/>
  <c r="F31"/>
  <c r="F32"/>
  <c r="F16" i="14"/>
  <c r="F15"/>
  <c r="F14"/>
  <c r="F27" i="11"/>
  <c r="F26"/>
  <c r="F25"/>
  <c r="F24"/>
  <c r="F23"/>
  <c r="F22"/>
  <c r="F15"/>
  <c r="F16"/>
  <c r="F17"/>
  <c r="F18"/>
  <c r="F19"/>
  <c r="F20"/>
  <c r="F21"/>
  <c r="F28"/>
  <c r="F29"/>
  <c r="F19" i="13"/>
  <c r="F18"/>
  <c r="F17"/>
  <c r="F16"/>
  <c r="F15"/>
  <c r="F14"/>
  <c r="F25" i="2"/>
  <c r="F24"/>
  <c r="F23"/>
  <c r="F22"/>
  <c r="F20"/>
  <c r="F19"/>
  <c r="F17"/>
  <c r="F18"/>
  <c r="F21"/>
  <c r="F26"/>
  <c r="F27"/>
  <c r="F28"/>
  <c r="F29"/>
  <c r="F30"/>
  <c r="F31"/>
  <c r="F32"/>
  <c r="F33"/>
  <c r="F34"/>
  <c r="F35"/>
  <c r="F15"/>
  <c r="F16"/>
  <c r="F36"/>
  <c r="F37"/>
  <c r="F14"/>
  <c r="F27" i="1"/>
  <c r="F41"/>
  <c r="F42"/>
  <c r="F36"/>
  <c r="F37"/>
  <c r="F38"/>
  <c r="F17" i="12"/>
  <c r="F15"/>
  <c r="F14"/>
  <c r="F28" i="1"/>
  <c r="F29"/>
  <c r="F30"/>
  <c r="F31"/>
  <c r="F32"/>
  <c r="F33"/>
  <c r="F34"/>
  <c r="F35"/>
  <c r="F24"/>
  <c r="F16"/>
  <c r="F17"/>
  <c r="F18"/>
  <c r="F19"/>
  <c r="F20"/>
  <c r="F21"/>
  <c r="F22"/>
  <c r="F15"/>
  <c r="F23"/>
  <c r="F30" i="11" l="1"/>
  <c r="F31"/>
  <c r="F33"/>
  <c r="F32"/>
  <c r="F14"/>
  <c r="F34"/>
  <c r="F43" i="1"/>
  <c r="F47"/>
  <c r="F40"/>
  <c r="F14" i="10"/>
  <c r="F24"/>
  <c r="F34"/>
  <c r="F26"/>
  <c r="F32"/>
  <c r="F25"/>
  <c r="F29"/>
  <c r="F35"/>
  <c r="F31"/>
  <c r="F33"/>
  <c r="F30"/>
  <c r="F36"/>
  <c r="F23"/>
  <c r="F28"/>
  <c r="F38"/>
  <c r="F27"/>
  <c r="F37"/>
  <c r="F35" i="8"/>
  <c r="F44" i="2"/>
  <c r="F50"/>
  <c r="F42"/>
  <c r="F39"/>
  <c r="F34" i="8"/>
  <c r="F39" i="1"/>
  <c r="F14"/>
  <c r="F44"/>
  <c r="F46"/>
  <c r="F48"/>
  <c r="F45"/>
  <c r="F28" i="9"/>
  <c r="F27"/>
  <c r="F29"/>
  <c r="F13"/>
  <c r="F30"/>
  <c r="F37" i="8"/>
  <c r="F33"/>
  <c r="F36"/>
  <c r="F40"/>
  <c r="F38"/>
  <c r="F39"/>
  <c r="F14"/>
  <c r="F47" i="2"/>
  <c r="F40"/>
  <c r="F41"/>
  <c r="F49"/>
  <c r="F46"/>
  <c r="F45"/>
  <c r="F48"/>
  <c r="F38"/>
  <c r="F43"/>
</calcChain>
</file>

<file path=xl/sharedStrings.xml><?xml version="1.0" encoding="utf-8"?>
<sst xmlns="http://schemas.openxmlformats.org/spreadsheetml/2006/main" count="876" uniqueCount="284">
  <si>
    <t xml:space="preserve">Výsledková  listina </t>
  </si>
  <si>
    <t>Názov súťaže :</t>
  </si>
  <si>
    <t>Pytagoriáda</t>
  </si>
  <si>
    <t>Kolo:</t>
  </si>
  <si>
    <t>Kategória - šk.rok :</t>
  </si>
  <si>
    <t xml:space="preserve">Kraj/Okres: </t>
  </si>
  <si>
    <t>Prešovský/ Humenné</t>
  </si>
  <si>
    <t xml:space="preserve">Organizátor: </t>
  </si>
  <si>
    <t>CVČ DÚHA Humenné</t>
  </si>
  <si>
    <t>Termín:</t>
  </si>
  <si>
    <t xml:space="preserve">Počet zúčastnených škôl: </t>
  </si>
  <si>
    <t>Počet zúčastnených žiakov:</t>
  </si>
  <si>
    <t xml:space="preserve">Počet organizátorov: </t>
  </si>
  <si>
    <t>P.č.</t>
  </si>
  <si>
    <t>Priezvisko a meno</t>
  </si>
  <si>
    <t>Škola</t>
  </si>
  <si>
    <t>B</t>
  </si>
  <si>
    <t>Č</t>
  </si>
  <si>
    <t>Σ</t>
  </si>
  <si>
    <t>Por.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</si>
  <si>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</si>
  <si>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</si>
  <si>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</si>
  <si>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</si>
  <si>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</si>
  <si>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</si>
  <si>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</si>
  <si>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</si>
  <si>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</si>
  <si>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</si>
  <si>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</si>
  <si>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</si>
  <si>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</si>
  <si>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</si>
  <si>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</si>
  <si>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</si>
  <si>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</si>
  <si>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</si>
  <si>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</si>
  <si>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</si>
  <si>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</si>
  <si>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</si>
  <si>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</si>
  <si>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</si>
  <si>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</si>
  <si>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</si>
  <si>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</si>
  <si>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</si>
  <si>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</si>
  <si>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</si>
  <si>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</si>
  <si>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</si>
  <si>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</si>
  <si>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</si>
  <si>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</si>
  <si>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</si>
  <si>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</si>
  <si>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</si>
  <si>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ZŠ Hrnčiarska 13, 066 22 Humenné</t>
  </si>
  <si>
    <t>ZŠ Jána Švermu Štefanikova 31, 066 24 Humenné</t>
  </si>
  <si>
    <t>ZŠ Pugačevova 7, 06601 Humenné</t>
  </si>
  <si>
    <t>ZŠ SNP 1, 06601 Humenné</t>
  </si>
  <si>
    <t>CSŠ Duchnovičova 24, 06601 Humenné</t>
  </si>
  <si>
    <t>ZŠ Dargovských  hrdinov 19, 06601 Humenné</t>
  </si>
  <si>
    <t>okresné</t>
  </si>
  <si>
    <t>ZŠ Kudlovská 11, 06621 Humenné</t>
  </si>
  <si>
    <t>ZŠ Ohradzany  162, 06722 Ohradzany</t>
  </si>
  <si>
    <t>ZŠ s MŠ Papín 199, 06733 Papín</t>
  </si>
  <si>
    <t>ZŠ s MŠ Modra n/C 250, 067 82</t>
  </si>
  <si>
    <t>ZŠ Komenského 135, 068 01 Medzilaborce</t>
  </si>
  <si>
    <t>ZŠ Duchnovičova 480/29,  068 01 Medzilaborce</t>
  </si>
  <si>
    <t xml:space="preserve"> ZŠ s MŠ Košarovce   Košarovce 16, 094 06</t>
  </si>
  <si>
    <t>ZŠ s MŠ Kamenica n/C, Osloboditeľov 204, 06784</t>
  </si>
  <si>
    <t>Veľasová Zuzana</t>
  </si>
  <si>
    <t>Bača Patrik</t>
  </si>
  <si>
    <t>Tokár Juraj</t>
  </si>
  <si>
    <t>Kováč Radovan</t>
  </si>
  <si>
    <t>Sudzinová Lenka</t>
  </si>
  <si>
    <t>Mihalič Filip</t>
  </si>
  <si>
    <t>Pejko Adrián</t>
  </si>
  <si>
    <t>Grešová Sofia</t>
  </si>
  <si>
    <t>Dudáš Slavomír</t>
  </si>
  <si>
    <t>Halický Michal</t>
  </si>
  <si>
    <t>Mantičová Hana</t>
  </si>
  <si>
    <t>Zjan Jakub</t>
  </si>
  <si>
    <t>Zozulič Tomáš</t>
  </si>
  <si>
    <t>Ruščanský Adam</t>
  </si>
  <si>
    <t>Petrovčin Tomáš</t>
  </si>
  <si>
    <t>Ducár Sebastián</t>
  </si>
  <si>
    <t>Dušák Damian</t>
  </si>
  <si>
    <t>Šubertová Šarlota</t>
  </si>
  <si>
    <t>Diakulič Juraj</t>
  </si>
  <si>
    <t>ZŠ s MŠ Radvaň nad Laborcom</t>
  </si>
  <si>
    <t>Lenarčič Tomáš</t>
  </si>
  <si>
    <t>Lukčíková Aneta</t>
  </si>
  <si>
    <t>Kvašňák Viliam</t>
  </si>
  <si>
    <t>Terkoš Tobiáš</t>
  </si>
  <si>
    <t xml:space="preserve">ZŠ s MŠ Kamenica n/C, Osloboditeľov 204, 06783 </t>
  </si>
  <si>
    <t>Valigová Ella</t>
  </si>
  <si>
    <t xml:space="preserve"> ZŠ s MŠ Košarovce 16, 094 06</t>
  </si>
  <si>
    <t>Leniková Lea</t>
  </si>
  <si>
    <t>Rujak Matúš</t>
  </si>
  <si>
    <t>Kulanová Lilien</t>
  </si>
  <si>
    <t>Tokárová Diana</t>
  </si>
  <si>
    <t>Fedor Gregor</t>
  </si>
  <si>
    <t>Poľačko Daniel</t>
  </si>
  <si>
    <t>Bednařík Jakub</t>
  </si>
  <si>
    <t>Weberová Diana</t>
  </si>
  <si>
    <t>ZŠ s MŠ Topoľovka 1, 067 45</t>
  </si>
  <si>
    <t>Ferenc Jakub</t>
  </si>
  <si>
    <t>Papiaková Ema</t>
  </si>
  <si>
    <t>Kačalová Nelly</t>
  </si>
  <si>
    <t>Hančarová Nikola</t>
  </si>
  <si>
    <t>Kubaliak Adrián</t>
  </si>
  <si>
    <t>Halická Lucia</t>
  </si>
  <si>
    <t>Kaňuchová Nela</t>
  </si>
  <si>
    <t>Karoľ Michal</t>
  </si>
  <si>
    <t>Polák Adam</t>
  </si>
  <si>
    <t>Jurašek Dominik</t>
  </si>
  <si>
    <t>Lucík Peter</t>
  </si>
  <si>
    <t>Lipčák Róbert</t>
  </si>
  <si>
    <t>Gaľová Kornélia</t>
  </si>
  <si>
    <t>Pľuta Tomáš</t>
  </si>
  <si>
    <t>Tomčák Štefan</t>
  </si>
  <si>
    <t>Polák Dominik</t>
  </si>
  <si>
    <t>Rapač Marián</t>
  </si>
  <si>
    <t>Džupinová Sofia</t>
  </si>
  <si>
    <t>Soloninka Pavol</t>
  </si>
  <si>
    <t>Rabajdová Chiara</t>
  </si>
  <si>
    <t>Chmura Tobias</t>
  </si>
  <si>
    <t>Baláž Simon</t>
  </si>
  <si>
    <t>Kuncová Elena</t>
  </si>
  <si>
    <t>Rosíková Sofia</t>
  </si>
  <si>
    <t>Holovačová Lívia</t>
  </si>
  <si>
    <t>Akurátna Adela</t>
  </si>
  <si>
    <t>Romanová Sandra Nicol</t>
  </si>
  <si>
    <t>Sivá Michaela</t>
  </si>
  <si>
    <t>Lichman Samuel</t>
  </si>
  <si>
    <t>Čičáková Anita</t>
  </si>
  <si>
    <t>Fedák Daniel</t>
  </si>
  <si>
    <t>Dzurenko Michal</t>
  </si>
  <si>
    <t>ZŠ s MŠ Kamenica n/C, Osloboditeľov 204, 06782</t>
  </si>
  <si>
    <t>Adamčíková Veronika</t>
  </si>
  <si>
    <t>Liptáková Barbora</t>
  </si>
  <si>
    <t>Papp Tobias</t>
  </si>
  <si>
    <t>Benej Oliver</t>
  </si>
  <si>
    <t xml:space="preserve">ZŠ Laborecká 66, 06601 Humenné               </t>
  </si>
  <si>
    <t xml:space="preserve"> ZŠ s MŠ Koškovce 134, 067 12  Koškovce</t>
  </si>
  <si>
    <t>ZŠ s MŠ Košarovce 16, 094 06</t>
  </si>
  <si>
    <t>Zálecký Dávid</t>
  </si>
  <si>
    <t>P 3   -    2023/24</t>
  </si>
  <si>
    <t>Kontuľ Ján</t>
  </si>
  <si>
    <t>Petko Erik</t>
  </si>
  <si>
    <t>Bilý Tobias</t>
  </si>
  <si>
    <t>Gabáková Tamara</t>
  </si>
  <si>
    <t>Piteľ Richard</t>
  </si>
  <si>
    <t>Gajdoš Tadeáš</t>
  </si>
  <si>
    <t>Kaššai Samuel</t>
  </si>
  <si>
    <t>Bobelová Daria</t>
  </si>
  <si>
    <t>Skoupil Jakub</t>
  </si>
  <si>
    <t>Ceňko Marko</t>
  </si>
  <si>
    <t>Pajunková Kristína</t>
  </si>
  <si>
    <t>Hrubovský Marek</t>
  </si>
  <si>
    <t>Dysková Emma</t>
  </si>
  <si>
    <t>Durkotová Ema</t>
  </si>
  <si>
    <t>Juhas Martin</t>
  </si>
  <si>
    <t>Lipčák Matej</t>
  </si>
  <si>
    <t>Lutsenko Roman</t>
  </si>
  <si>
    <t>Pipák Michal</t>
  </si>
  <si>
    <t>Krajník Damián</t>
  </si>
  <si>
    <t>Rjaba Marianna</t>
  </si>
  <si>
    <t>Židzik Dominik</t>
  </si>
  <si>
    <t>Kašay Timotej</t>
  </si>
  <si>
    <t>Kováč Gabriel</t>
  </si>
  <si>
    <t xml:space="preserve"> ZŠ s MŠ Koškovce 134,  067 12  Koškovce</t>
  </si>
  <si>
    <t>Sabo Sebastián</t>
  </si>
  <si>
    <t>Kovaľ Peter</t>
  </si>
  <si>
    <t>Bajcura Sebastián</t>
  </si>
  <si>
    <t>Berdák Filip</t>
  </si>
  <si>
    <t>Čikovská Diana Anna</t>
  </si>
  <si>
    <t xml:space="preserve">ZŠ s MŠ Udavské 80, 067 31  Udavské           </t>
  </si>
  <si>
    <t>Dolný Ján</t>
  </si>
  <si>
    <t>Domenichini Lea</t>
  </si>
  <si>
    <t>Harvaník Jakub</t>
  </si>
  <si>
    <t>Mattová Simona</t>
  </si>
  <si>
    <t>Minárik Dávid</t>
  </si>
  <si>
    <t>Žinčáková Natália</t>
  </si>
  <si>
    <t>Hatrák Adam</t>
  </si>
  <si>
    <t>Kandráč Dávid</t>
  </si>
  <si>
    <t>Krivák Jakub</t>
  </si>
  <si>
    <t>Fejková Ema</t>
  </si>
  <si>
    <t>Kovaľová Natália</t>
  </si>
  <si>
    <t>Orendáč Dominik</t>
  </si>
  <si>
    <t>Čop Adam</t>
  </si>
  <si>
    <t>Mugrauer Lukáš</t>
  </si>
  <si>
    <t>ZŠ Brekov 178, 066 01 Humenné</t>
  </si>
  <si>
    <t>Tkáč Nikolas</t>
  </si>
  <si>
    <t>39.</t>
  </si>
  <si>
    <t>40.</t>
  </si>
  <si>
    <t>41.</t>
  </si>
  <si>
    <t>P 4  -    2023/24</t>
  </si>
  <si>
    <t>Puliková Kristína</t>
  </si>
  <si>
    <t>Balaščík Tobias Beno</t>
  </si>
  <si>
    <t>Paňko Miroslav</t>
  </si>
  <si>
    <t>Zelinková Ana Mae</t>
  </si>
  <si>
    <t>Kunašová Diana</t>
  </si>
  <si>
    <t>Leško Bertram</t>
  </si>
  <si>
    <t>Bolinger Šimon</t>
  </si>
  <si>
    <t>Cmár Dominik</t>
  </si>
  <si>
    <t>Karoľová Veronika</t>
  </si>
  <si>
    <t>Pavlenko Irinej</t>
  </si>
  <si>
    <t>Kačur Peter</t>
  </si>
  <si>
    <t>Kolesárová Dominika</t>
  </si>
  <si>
    <t>Žáková Ema</t>
  </si>
  <si>
    <t>Adamec Lukáš</t>
  </si>
  <si>
    <t>Bačovčinová Rebeca</t>
  </si>
  <si>
    <t>Gajovský Maroš</t>
  </si>
  <si>
    <t>Horvátová Laura</t>
  </si>
  <si>
    <t>Kvašňáková Lívia</t>
  </si>
  <si>
    <t>Skonc Dušan</t>
  </si>
  <si>
    <t>Vician Timotej</t>
  </si>
  <si>
    <t>Goga Marco</t>
  </si>
  <si>
    <t>Harman Tobias</t>
  </si>
  <si>
    <t>Višňovský Adam</t>
  </si>
  <si>
    <t>Stanková Miriama</t>
  </si>
  <si>
    <t>Veľasová Mia</t>
  </si>
  <si>
    <t>P 5  -    2023/24</t>
  </si>
  <si>
    <t>Myciová Ela</t>
  </si>
  <si>
    <t>Banik Ján</t>
  </si>
  <si>
    <t>Benej Roman</t>
  </si>
  <si>
    <t>Jurečko Peter</t>
  </si>
  <si>
    <t>Lepót Jakub</t>
  </si>
  <si>
    <t>Kaplan Oliver</t>
  </si>
  <si>
    <t>Kožik Cyprián</t>
  </si>
  <si>
    <t>Drang Jakub</t>
  </si>
  <si>
    <t>Nazadová Natália</t>
  </si>
  <si>
    <t>Balogová Zuzana</t>
  </si>
  <si>
    <t>Kuneš Jaroslav</t>
  </si>
  <si>
    <t>Bačovčínová Miriama</t>
  </si>
  <si>
    <t>Masiová Sandra</t>
  </si>
  <si>
    <t>P 6   -    2023/24</t>
  </si>
  <si>
    <t>Krajník William</t>
  </si>
  <si>
    <t>Tomči Jakub</t>
  </si>
  <si>
    <t>Smolej Patrik</t>
  </si>
  <si>
    <t>Uram Jakub</t>
  </si>
  <si>
    <t>Janošová Natália</t>
  </si>
  <si>
    <t>Beňová Viktória</t>
  </si>
  <si>
    <t>Jalč Jakub</t>
  </si>
  <si>
    <t>Lukaček Matej</t>
  </si>
  <si>
    <t>Strížová Stella</t>
  </si>
  <si>
    <t>Dysková Natália</t>
  </si>
  <si>
    <t>Lukáč Michal</t>
  </si>
  <si>
    <t>Petrová Daniela</t>
  </si>
  <si>
    <t>Protivňak Dominik</t>
  </si>
  <si>
    <t>Židzik Peter</t>
  </si>
  <si>
    <t>Hrabovčin Martin</t>
  </si>
  <si>
    <t>Kantor Rastislav</t>
  </si>
  <si>
    <t>Suchá Nela</t>
  </si>
  <si>
    <t>Balogáč Marián</t>
  </si>
  <si>
    <t>ZŠ s MŠ Košarovce   Košarovce 16, 094 04</t>
  </si>
  <si>
    <t>Vataha Patrik</t>
  </si>
  <si>
    <t>P 7  -    2023/24</t>
  </si>
  <si>
    <t>Stehlík Martin</t>
  </si>
  <si>
    <t>Hennel Jerguš</t>
  </si>
  <si>
    <t>Rusinko Ján</t>
  </si>
  <si>
    <t>Orechovská Nella</t>
  </si>
  <si>
    <t>Čakurdová Lucia</t>
  </si>
  <si>
    <t>Terkoš Peter</t>
  </si>
  <si>
    <t>Štofej Oliver</t>
  </si>
  <si>
    <t>Berdák Martin</t>
  </si>
  <si>
    <t>P 8  -    2023/24</t>
  </si>
  <si>
    <t>Gurňaková Diana</t>
  </si>
  <si>
    <t>Radová Nina</t>
  </si>
  <si>
    <t>Horváth Maxim</t>
  </si>
  <si>
    <t>Kužmová Veronika</t>
  </si>
  <si>
    <t>Sabol Martin</t>
  </si>
  <si>
    <t xml:space="preserve">ZŠ s MŠ Udavské 80, 067 31  Udavské        </t>
  </si>
  <si>
    <t>Beňová Barbora</t>
  </si>
  <si>
    <t>Koščo Oliver</t>
  </si>
  <si>
    <t>Pavlinská Ema Elly</t>
  </si>
  <si>
    <t>Hrubovská Tereza</t>
  </si>
  <si>
    <t>ZŠ s MŠ Topoľovka 1, 067 46 Topoľovka</t>
  </si>
  <si>
    <t>Simová Leticia</t>
  </si>
  <si>
    <t>Žinčák Jozef</t>
  </si>
</sst>
</file>

<file path=xl/styles.xml><?xml version="1.0" encoding="utf-8"?>
<styleSheet xmlns="http://schemas.openxmlformats.org/spreadsheetml/2006/main">
  <numFmts count="1">
    <numFmt numFmtId="164" formatCode="d/m/yyyy;@"/>
  </numFmts>
  <fonts count="22">
    <font>
      <sz val="10"/>
      <name val="Arial"/>
      <family val="2"/>
      <charset val="238"/>
    </font>
    <font>
      <sz val="10"/>
      <name val="Arial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9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12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3" borderId="4" applyNumberFormat="0" applyFont="0" applyAlignment="0" applyProtection="0"/>
    <xf numFmtId="0" fontId="7" fillId="2" borderId="5" applyNumberFormat="0" applyAlignment="0" applyProtection="0"/>
    <xf numFmtId="0" fontId="8" fillId="4" borderId="5" applyNumberFormat="0" applyAlignment="0" applyProtection="0"/>
    <xf numFmtId="0" fontId="9" fillId="4" borderId="6" applyNumberFormat="0" applyAlignment="0" applyProtection="0"/>
  </cellStyleXfs>
  <cellXfs count="273">
    <xf numFmtId="0" fontId="0" fillId="0" borderId="0" xfId="0"/>
    <xf numFmtId="0" fontId="2" fillId="0" borderId="7" xfId="0" applyFont="1" applyBorder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10" fillId="0" borderId="0" xfId="0" applyFont="1"/>
    <xf numFmtId="1" fontId="2" fillId="0" borderId="0" xfId="0" applyNumberFormat="1" applyFont="1" applyBorder="1"/>
    <xf numFmtId="1" fontId="2" fillId="0" borderId="7" xfId="0" applyNumberFormat="1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9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11" xfId="0" applyFont="1" applyBorder="1" applyAlignment="1">
      <alignment horizontal="left" vertical="center"/>
    </xf>
    <xf numFmtId="0" fontId="14" fillId="0" borderId="0" xfId="0" applyFont="1" applyBorder="1"/>
    <xf numFmtId="0" fontId="3" fillId="0" borderId="0" xfId="0" applyFont="1"/>
    <xf numFmtId="1" fontId="15" fillId="0" borderId="12" xfId="0" applyNumberFormat="1" applyFont="1" applyBorder="1" applyAlignment="1"/>
    <xf numFmtId="0" fontId="13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15" xfId="0" applyFont="1" applyBorder="1" applyAlignment="1">
      <alignment horizontal="left" vertical="center" wrapText="1"/>
    </xf>
    <xf numFmtId="0" fontId="14" fillId="0" borderId="0" xfId="0" applyFont="1"/>
    <xf numFmtId="0" fontId="15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 wrapText="1"/>
    </xf>
    <xf numFmtId="0" fontId="14" fillId="0" borderId="7" xfId="0" applyFont="1" applyBorder="1"/>
    <xf numFmtId="1" fontId="13" fillId="0" borderId="0" xfId="0" applyNumberFormat="1" applyFont="1" applyBorder="1" applyAlignment="1">
      <alignment horizontal="left"/>
    </xf>
    <xf numFmtId="1" fontId="10" fillId="0" borderId="0" xfId="0" applyNumberFormat="1" applyFont="1"/>
    <xf numFmtId="0" fontId="15" fillId="0" borderId="2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5" fillId="0" borderId="2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0" xfId="0" applyFont="1" applyBorder="1" applyAlignment="1"/>
    <xf numFmtId="0" fontId="10" fillId="0" borderId="8" xfId="0" applyFont="1" applyBorder="1"/>
    <xf numFmtId="0" fontId="14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0" fillId="0" borderId="0" xfId="6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Alignment="1">
      <alignment horizontal="left" vertical="top"/>
    </xf>
    <xf numFmtId="0" fontId="15" fillId="0" borderId="13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8" xfId="0" applyFont="1" applyBorder="1" applyAlignment="1">
      <alignment vertical="top" wrapText="1"/>
    </xf>
    <xf numFmtId="0" fontId="15" fillId="0" borderId="32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/>
    <xf numFmtId="0" fontId="10" fillId="0" borderId="8" xfId="0" applyFont="1" applyFill="1" applyBorder="1"/>
    <xf numFmtId="0" fontId="10" fillId="0" borderId="13" xfId="0" applyFont="1" applyBorder="1"/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1" fontId="15" fillId="0" borderId="37" xfId="0" applyNumberFormat="1" applyFont="1" applyBorder="1" applyAlignment="1">
      <alignment horizontal="left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left" vertical="center"/>
    </xf>
    <xf numFmtId="0" fontId="10" fillId="0" borderId="8" xfId="0" applyFont="1" applyBorder="1" applyAlignment="1">
      <alignment horizontal="justify" vertical="top" wrapText="1"/>
    </xf>
    <xf numFmtId="0" fontId="15" fillId="0" borderId="31" xfId="0" applyFont="1" applyBorder="1" applyAlignment="1">
      <alignment horizontal="left" vertical="center"/>
    </xf>
    <xf numFmtId="0" fontId="18" fillId="0" borderId="24" xfId="0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0" fontId="18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0" fillId="0" borderId="40" xfId="0" applyFont="1" applyBorder="1"/>
    <xf numFmtId="0" fontId="10" fillId="0" borderId="40" xfId="0" applyFont="1" applyBorder="1" applyAlignment="1">
      <alignment vertical="top" wrapText="1"/>
    </xf>
    <xf numFmtId="0" fontId="10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32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49" fontId="15" fillId="0" borderId="50" xfId="0" applyNumberFormat="1" applyFont="1" applyBorder="1" applyAlignment="1">
      <alignment horizontal="center" vertical="center"/>
    </xf>
    <xf numFmtId="0" fontId="15" fillId="0" borderId="51" xfId="0" applyFont="1" applyBorder="1" applyAlignment="1">
      <alignment horizontal="left" vertical="top" wrapText="1"/>
    </xf>
    <xf numFmtId="0" fontId="15" fillId="0" borderId="51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left" vertical="center"/>
    </xf>
    <xf numFmtId="0" fontId="10" fillId="0" borderId="42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5" fillId="0" borderId="54" xfId="0" applyFont="1" applyBorder="1" applyAlignment="1">
      <alignment horizontal="left" vertical="center"/>
    </xf>
    <xf numFmtId="49" fontId="15" fillId="0" borderId="55" xfId="0" applyNumberFormat="1" applyFont="1" applyBorder="1" applyAlignment="1">
      <alignment horizontal="center" vertical="center"/>
    </xf>
    <xf numFmtId="49" fontId="15" fillId="0" borderId="56" xfId="0" applyNumberFormat="1" applyFont="1" applyBorder="1" applyAlignment="1">
      <alignment horizontal="center" vertical="center"/>
    </xf>
    <xf numFmtId="49" fontId="15" fillId="0" borderId="57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49" fontId="15" fillId="0" borderId="55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8" xfId="6" applyFont="1" applyFill="1" applyBorder="1" applyAlignment="1">
      <alignment horizontal="left" vertical="center" wrapText="1"/>
    </xf>
    <xf numFmtId="0" fontId="15" fillId="0" borderId="6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21" fillId="0" borderId="4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9" fillId="0" borderId="8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49" fontId="18" fillId="0" borderId="55" xfId="0" applyNumberFormat="1" applyFont="1" applyBorder="1" applyAlignment="1">
      <alignment horizontal="center"/>
    </xf>
    <xf numFmtId="0" fontId="10" fillId="0" borderId="40" xfId="0" applyFont="1" applyFill="1" applyBorder="1" applyAlignment="1">
      <alignment horizontal="left" vertical="center"/>
    </xf>
    <xf numFmtId="1" fontId="10" fillId="0" borderId="34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49" fontId="18" fillId="0" borderId="64" xfId="0" applyNumberFormat="1" applyFont="1" applyBorder="1" applyAlignment="1">
      <alignment horizontal="center" vertical="center"/>
    </xf>
    <xf numFmtId="1" fontId="10" fillId="0" borderId="65" xfId="0" applyNumberFormat="1" applyFont="1" applyBorder="1" applyAlignment="1">
      <alignment horizontal="center" vertical="center"/>
    </xf>
    <xf numFmtId="0" fontId="10" fillId="0" borderId="66" xfId="0" applyFont="1" applyBorder="1"/>
    <xf numFmtId="0" fontId="10" fillId="0" borderId="66" xfId="0" applyFont="1" applyBorder="1" applyAlignment="1">
      <alignment vertical="top" wrapText="1"/>
    </xf>
    <xf numFmtId="0" fontId="10" fillId="0" borderId="66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6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/>
    </xf>
    <xf numFmtId="0" fontId="15" fillId="0" borderId="12" xfId="0" applyFont="1" applyBorder="1" applyAlignment="1">
      <alignment horizontal="left"/>
    </xf>
    <xf numFmtId="0" fontId="14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5" fillId="0" borderId="25" xfId="0" applyFont="1" applyBorder="1" applyAlignment="1">
      <alignment horizontal="center" vertical="center"/>
    </xf>
    <xf numFmtId="0" fontId="15" fillId="0" borderId="27" xfId="0" applyFont="1" applyBorder="1" applyAlignment="1">
      <alignment horizontal="left"/>
    </xf>
    <xf numFmtId="0" fontId="14" fillId="0" borderId="28" xfId="0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164" fontId="14" fillId="0" borderId="25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0" fillId="0" borderId="68" xfId="0" applyNumberFormat="1" applyFont="1" applyBorder="1" applyAlignment="1">
      <alignment horizontal="center" vertical="center"/>
    </xf>
    <xf numFmtId="0" fontId="10" fillId="0" borderId="69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49" fontId="15" fillId="0" borderId="60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/>
    </xf>
    <xf numFmtId="0" fontId="15" fillId="0" borderId="24" xfId="0" applyFont="1" applyBorder="1" applyAlignment="1">
      <alignment horizontal="center"/>
    </xf>
    <xf numFmtId="0" fontId="10" fillId="0" borderId="8" xfId="0" applyFont="1" applyBorder="1" applyAlignment="1">
      <alignment vertical="center"/>
    </xf>
    <xf numFmtId="0" fontId="10" fillId="0" borderId="74" xfId="0" applyFont="1" applyBorder="1" applyAlignment="1">
      <alignment horizontal="left" vertical="top"/>
    </xf>
    <xf numFmtId="0" fontId="10" fillId="0" borderId="74" xfId="0" applyFont="1" applyBorder="1" applyAlignment="1">
      <alignment horizontal="left" vertical="center" wrapText="1"/>
    </xf>
    <xf numFmtId="0" fontId="15" fillId="0" borderId="75" xfId="0" applyFont="1" applyBorder="1" applyAlignment="1">
      <alignment horizontal="center"/>
    </xf>
    <xf numFmtId="0" fontId="14" fillId="0" borderId="8" xfId="0" applyFont="1" applyBorder="1" applyAlignment="1">
      <alignment vertical="center"/>
    </xf>
    <xf numFmtId="0" fontId="18" fillId="0" borderId="75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21" fillId="0" borderId="75" xfId="0" applyFont="1" applyBorder="1" applyAlignment="1">
      <alignment horizontal="center"/>
    </xf>
    <xf numFmtId="49" fontId="15" fillId="0" borderId="76" xfId="0" applyNumberFormat="1" applyFont="1" applyBorder="1" applyAlignment="1">
      <alignment horizontal="center" vertical="center"/>
    </xf>
    <xf numFmtId="0" fontId="10" fillId="0" borderId="74" xfId="0" applyFont="1" applyBorder="1"/>
    <xf numFmtId="0" fontId="10" fillId="0" borderId="74" xfId="0" applyFont="1" applyBorder="1" applyAlignment="1">
      <alignment vertical="top" wrapText="1"/>
    </xf>
    <xf numFmtId="0" fontId="10" fillId="0" borderId="69" xfId="0" applyFont="1" applyBorder="1"/>
    <xf numFmtId="0" fontId="10" fillId="0" borderId="69" xfId="0" applyFont="1" applyBorder="1" applyAlignment="1">
      <alignment vertical="top" wrapText="1"/>
    </xf>
    <xf numFmtId="0" fontId="10" fillId="0" borderId="73" xfId="0" applyNumberFormat="1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4" fillId="0" borderId="74" xfId="0" applyFont="1" applyBorder="1" applyAlignment="1">
      <alignment vertical="center"/>
    </xf>
    <xf numFmtId="0" fontId="14" fillId="0" borderId="74" xfId="0" applyFont="1" applyBorder="1" applyAlignment="1">
      <alignment horizontal="center"/>
    </xf>
    <xf numFmtId="0" fontId="14" fillId="0" borderId="4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0" fillId="0" borderId="74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73" xfId="0" applyFont="1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0" fontId="10" fillId="0" borderId="78" xfId="0" applyNumberFormat="1" applyFont="1" applyBorder="1" applyAlignment="1">
      <alignment horizontal="center" vertical="center"/>
    </xf>
    <xf numFmtId="0" fontId="10" fillId="0" borderId="79" xfId="0" applyFont="1" applyBorder="1"/>
    <xf numFmtId="0" fontId="10" fillId="0" borderId="79" xfId="0" applyFont="1" applyBorder="1" applyAlignment="1">
      <alignment vertical="top" wrapText="1"/>
    </xf>
    <xf numFmtId="0" fontId="17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wrapText="1"/>
    </xf>
    <xf numFmtId="0" fontId="10" fillId="0" borderId="40" xfId="6" applyFont="1" applyBorder="1" applyAlignment="1">
      <alignment horizontal="left" vertical="center" wrapText="1"/>
    </xf>
    <xf numFmtId="0" fontId="15" fillId="0" borderId="60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10" fillId="0" borderId="74" xfId="6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5" fillId="0" borderId="8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83" xfId="0" applyFont="1" applyBorder="1" applyAlignment="1">
      <alignment horizontal="center"/>
    </xf>
    <xf numFmtId="0" fontId="14" fillId="0" borderId="55" xfId="0" applyFont="1" applyBorder="1"/>
    <xf numFmtId="0" fontId="14" fillId="0" borderId="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83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1" fontId="10" fillId="0" borderId="85" xfId="0" applyNumberFormat="1" applyFont="1" applyBorder="1" applyAlignment="1">
      <alignment horizontal="center" vertical="center"/>
    </xf>
    <xf numFmtId="0" fontId="10" fillId="0" borderId="86" xfId="0" applyFont="1" applyBorder="1"/>
    <xf numFmtId="0" fontId="10" fillId="0" borderId="86" xfId="0" applyFont="1" applyBorder="1" applyAlignment="1">
      <alignment vertical="top" wrapText="1"/>
    </xf>
    <xf numFmtId="0" fontId="10" fillId="0" borderId="86" xfId="0" applyFont="1" applyBorder="1" applyAlignment="1">
      <alignment horizontal="center"/>
    </xf>
    <xf numFmtId="0" fontId="18" fillId="0" borderId="87" xfId="0" applyFont="1" applyBorder="1" applyAlignment="1">
      <alignment horizontal="center"/>
    </xf>
    <xf numFmtId="1" fontId="10" fillId="0" borderId="88" xfId="0" applyNumberFormat="1" applyFont="1" applyBorder="1" applyAlignment="1">
      <alignment horizontal="center" vertical="center"/>
    </xf>
    <xf numFmtId="0" fontId="10" fillId="0" borderId="89" xfId="0" applyFont="1" applyBorder="1"/>
    <xf numFmtId="0" fontId="10" fillId="0" borderId="89" xfId="0" applyFont="1" applyBorder="1" applyAlignment="1">
      <alignment vertical="top" wrapText="1"/>
    </xf>
    <xf numFmtId="0" fontId="10" fillId="0" borderId="89" xfId="0" applyFont="1" applyBorder="1" applyAlignment="1">
      <alignment horizontal="center"/>
    </xf>
    <xf numFmtId="1" fontId="10" fillId="0" borderId="91" xfId="0" applyNumberFormat="1" applyFont="1" applyBorder="1" applyAlignment="1">
      <alignment horizontal="center" vertical="center"/>
    </xf>
    <xf numFmtId="0" fontId="10" fillId="0" borderId="92" xfId="0" applyFont="1" applyBorder="1"/>
    <xf numFmtId="0" fontId="10" fillId="0" borderId="92" xfId="0" applyFont="1" applyBorder="1" applyAlignment="1">
      <alignment horizontal="left" vertical="center" wrapText="1"/>
    </xf>
    <xf numFmtId="0" fontId="10" fillId="0" borderId="92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18" fillId="0" borderId="93" xfId="0" applyFont="1" applyBorder="1" applyAlignment="1">
      <alignment horizontal="center"/>
    </xf>
    <xf numFmtId="49" fontId="18" fillId="0" borderId="26" xfId="0" applyNumberFormat="1" applyFont="1" applyBorder="1" applyAlignment="1">
      <alignment horizontal="center" vertical="center"/>
    </xf>
    <xf numFmtId="49" fontId="18" fillId="0" borderId="94" xfId="0" applyNumberFormat="1" applyFont="1" applyBorder="1" applyAlignment="1">
      <alignment horizontal="center" vertical="center"/>
    </xf>
    <xf numFmtId="49" fontId="18" fillId="0" borderId="84" xfId="0" applyNumberFormat="1" applyFont="1" applyBorder="1" applyAlignment="1">
      <alignment horizontal="center" vertical="center"/>
    </xf>
    <xf numFmtId="0" fontId="10" fillId="0" borderId="95" xfId="0" applyFont="1" applyBorder="1" applyAlignment="1">
      <alignment vertical="top" wrapText="1"/>
    </xf>
    <xf numFmtId="0" fontId="10" fillId="0" borderId="89" xfId="0" applyFont="1" applyFill="1" applyBorder="1"/>
    <xf numFmtId="0" fontId="10" fillId="0" borderId="92" xfId="0" applyFont="1" applyBorder="1" applyAlignment="1">
      <alignment vertical="top" wrapText="1"/>
    </xf>
    <xf numFmtId="0" fontId="2" fillId="0" borderId="96" xfId="0" applyFont="1" applyBorder="1"/>
    <xf numFmtId="0" fontId="10" fillId="0" borderId="96" xfId="0" applyFont="1" applyBorder="1" applyAlignment="1">
      <alignment vertical="center"/>
    </xf>
    <xf numFmtId="0" fontId="3" fillId="0" borderId="96" xfId="0" applyFont="1" applyBorder="1"/>
    <xf numFmtId="0" fontId="3" fillId="0" borderId="96" xfId="0" applyFont="1" applyBorder="1" applyAlignment="1">
      <alignment horizontal="center"/>
    </xf>
    <xf numFmtId="0" fontId="3" fillId="0" borderId="0" xfId="0" applyFont="1" applyBorder="1"/>
  </cellXfs>
  <cellStyles count="12"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ormálna 2" xfId="5"/>
    <cellStyle name="normálne" xfId="0" builtinId="0"/>
    <cellStyle name="normálne 2" xfId="6"/>
    <cellStyle name="normální_List1_P6" xfId="7"/>
    <cellStyle name="Poznámka" xfId="8" builtinId="10" customBuiltin="1"/>
    <cellStyle name="Vstup" xfId="9" builtinId="20" customBuiltin="1"/>
    <cellStyle name="Výpočet" xfId="10" builtinId="22" customBuiltin="1"/>
    <cellStyle name="Výstup" xfId="11" builtinId="2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opLeftCell="A13" zoomScale="96" zoomScaleNormal="96" workbookViewId="0">
      <selection activeCell="C27" sqref="C27"/>
    </sheetView>
  </sheetViews>
  <sheetFormatPr defaultColWidth="9.140625" defaultRowHeight="14.1" customHeight="1"/>
  <cols>
    <col min="1" max="1" width="5.42578125" style="1" customWidth="1"/>
    <col min="2" max="2" width="34.85546875" style="53" customWidth="1"/>
    <col min="3" max="3" width="38.7109375" style="35" customWidth="1"/>
    <col min="4" max="5" width="4.7109375" style="2" customWidth="1"/>
    <col min="6" max="6" width="4.7109375" style="8" customWidth="1"/>
    <col min="7" max="7" width="6.42578125" style="2" customWidth="1"/>
    <col min="8" max="16384" width="9.140625" style="4"/>
  </cols>
  <sheetData>
    <row r="1" spans="1:7" ht="6" customHeight="1" thickBot="1">
      <c r="A1" s="3"/>
    </row>
    <row r="2" spans="1:7" ht="18.75" customHeight="1">
      <c r="A2" s="166" t="s">
        <v>0</v>
      </c>
      <c r="B2" s="166"/>
      <c r="C2" s="166"/>
      <c r="D2" s="166"/>
      <c r="E2" s="166"/>
      <c r="F2" s="166"/>
      <c r="G2" s="166"/>
    </row>
    <row r="3" spans="1:7" ht="14.1" customHeight="1">
      <c r="A3" s="164" t="s">
        <v>1</v>
      </c>
      <c r="B3" s="164"/>
      <c r="C3" s="167" t="s">
        <v>2</v>
      </c>
      <c r="D3" s="167"/>
      <c r="E3" s="167"/>
      <c r="F3" s="167"/>
      <c r="G3" s="167"/>
    </row>
    <row r="4" spans="1:7" ht="14.1" customHeight="1">
      <c r="A4" s="15" t="s">
        <v>3</v>
      </c>
      <c r="B4" s="54"/>
      <c r="C4" s="167" t="s">
        <v>64</v>
      </c>
      <c r="D4" s="167"/>
      <c r="E4" s="167"/>
      <c r="F4" s="167"/>
      <c r="G4" s="167"/>
    </row>
    <row r="5" spans="1:7" ht="14.1" customHeight="1">
      <c r="A5" s="164" t="s">
        <v>4</v>
      </c>
      <c r="B5" s="164"/>
      <c r="C5" s="167" t="s">
        <v>150</v>
      </c>
      <c r="D5" s="167"/>
      <c r="E5" s="167"/>
      <c r="F5" s="167"/>
      <c r="G5" s="167"/>
    </row>
    <row r="6" spans="1:7" ht="14.1" customHeight="1">
      <c r="A6" s="164" t="s">
        <v>5</v>
      </c>
      <c r="B6" s="164"/>
      <c r="C6" s="165" t="s">
        <v>6</v>
      </c>
      <c r="D6" s="165"/>
      <c r="E6" s="165"/>
      <c r="F6" s="165"/>
      <c r="G6" s="165"/>
    </row>
    <row r="7" spans="1:7" ht="14.1" customHeight="1">
      <c r="A7" s="164" t="s">
        <v>7</v>
      </c>
      <c r="B7" s="164"/>
      <c r="C7" s="165" t="s">
        <v>8</v>
      </c>
      <c r="D7" s="165"/>
      <c r="E7" s="165"/>
      <c r="F7" s="165"/>
      <c r="G7" s="165"/>
    </row>
    <row r="8" spans="1:7" ht="14.1" customHeight="1">
      <c r="A8" s="164" t="s">
        <v>9</v>
      </c>
      <c r="B8" s="164"/>
      <c r="C8" s="170">
        <v>45391</v>
      </c>
      <c r="D8" s="170"/>
      <c r="E8" s="170"/>
      <c r="F8" s="170"/>
      <c r="G8" s="170"/>
    </row>
    <row r="9" spans="1:7" ht="14.1" customHeight="1">
      <c r="A9" s="164" t="s">
        <v>10</v>
      </c>
      <c r="B9" s="164"/>
      <c r="C9" s="171">
        <v>17</v>
      </c>
      <c r="D9" s="171"/>
      <c r="E9" s="171"/>
      <c r="F9" s="171"/>
      <c r="G9" s="171"/>
    </row>
    <row r="10" spans="1:7" ht="14.1" customHeight="1">
      <c r="A10" s="164" t="s">
        <v>11</v>
      </c>
      <c r="B10" s="164"/>
      <c r="C10" s="165">
        <v>41</v>
      </c>
      <c r="D10" s="165"/>
      <c r="E10" s="165"/>
      <c r="F10" s="165"/>
      <c r="G10" s="165"/>
    </row>
    <row r="11" spans="1:7" ht="14.1" customHeight="1" thickBot="1">
      <c r="A11" s="168" t="s">
        <v>12</v>
      </c>
      <c r="B11" s="168"/>
      <c r="C11" s="169">
        <v>5</v>
      </c>
      <c r="D11" s="169"/>
      <c r="E11" s="169"/>
      <c r="F11" s="169"/>
      <c r="G11" s="169"/>
    </row>
    <row r="12" spans="1:7" ht="5.25" customHeight="1" thickBot="1">
      <c r="A12" s="16"/>
      <c r="B12" s="55"/>
      <c r="C12" s="41"/>
      <c r="D12" s="31"/>
      <c r="E12" s="31"/>
      <c r="F12" s="32"/>
      <c r="G12" s="17"/>
    </row>
    <row r="13" spans="1:7" ht="18" customHeight="1" thickBot="1">
      <c r="A13" s="100" t="s">
        <v>13</v>
      </c>
      <c r="B13" s="93" t="s">
        <v>14</v>
      </c>
      <c r="C13" s="94" t="s">
        <v>15</v>
      </c>
      <c r="D13" s="95" t="s">
        <v>16</v>
      </c>
      <c r="E13" s="95" t="s">
        <v>17</v>
      </c>
      <c r="F13" s="96" t="s">
        <v>18</v>
      </c>
      <c r="G13" s="97" t="s">
        <v>19</v>
      </c>
    </row>
    <row r="14" spans="1:7" s="35" customFormat="1" ht="15" customHeight="1">
      <c r="A14" s="98" t="s">
        <v>20</v>
      </c>
      <c r="B14" s="120" t="s">
        <v>151</v>
      </c>
      <c r="C14" s="121" t="s">
        <v>62</v>
      </c>
      <c r="D14" s="135">
        <v>14</v>
      </c>
      <c r="E14" s="135">
        <v>12</v>
      </c>
      <c r="F14" s="133">
        <f t="shared" ref="F14:F54" si="0">SUM(D14:E14)</f>
        <v>26</v>
      </c>
      <c r="G14" s="102" t="s">
        <v>20</v>
      </c>
    </row>
    <row r="15" spans="1:7" s="35" customFormat="1" ht="15" customHeight="1">
      <c r="A15" s="99" t="s">
        <v>21</v>
      </c>
      <c r="B15" s="118" t="s">
        <v>152</v>
      </c>
      <c r="C15" s="117" t="s">
        <v>63</v>
      </c>
      <c r="D15" s="135">
        <v>13</v>
      </c>
      <c r="E15" s="135">
        <v>13</v>
      </c>
      <c r="F15" s="128">
        <f t="shared" si="0"/>
        <v>26</v>
      </c>
      <c r="G15" s="103" t="s">
        <v>21</v>
      </c>
    </row>
    <row r="16" spans="1:7" s="35" customFormat="1" ht="15" customHeight="1">
      <c r="A16" s="99" t="s">
        <v>22</v>
      </c>
      <c r="B16" s="118" t="s">
        <v>154</v>
      </c>
      <c r="C16" s="117" t="s">
        <v>59</v>
      </c>
      <c r="D16" s="135">
        <v>13</v>
      </c>
      <c r="E16" s="135">
        <v>10</v>
      </c>
      <c r="F16" s="128">
        <f t="shared" si="0"/>
        <v>23</v>
      </c>
      <c r="G16" s="103" t="s">
        <v>22</v>
      </c>
    </row>
    <row r="17" spans="1:7" s="35" customFormat="1" ht="15" customHeight="1">
      <c r="A17" s="99" t="s">
        <v>23</v>
      </c>
      <c r="B17" s="116" t="s">
        <v>155</v>
      </c>
      <c r="C17" s="117" t="s">
        <v>63</v>
      </c>
      <c r="D17" s="135">
        <v>12</v>
      </c>
      <c r="E17" s="135">
        <v>11</v>
      </c>
      <c r="F17" s="128">
        <f t="shared" si="0"/>
        <v>23</v>
      </c>
      <c r="G17" s="103" t="s">
        <v>23</v>
      </c>
    </row>
    <row r="18" spans="1:7" s="35" customFormat="1" ht="15" customHeight="1">
      <c r="A18" s="99" t="s">
        <v>24</v>
      </c>
      <c r="B18" s="118" t="s">
        <v>156</v>
      </c>
      <c r="C18" s="117" t="s">
        <v>147</v>
      </c>
      <c r="D18" s="135">
        <v>11</v>
      </c>
      <c r="E18" s="135">
        <v>12</v>
      </c>
      <c r="F18" s="128">
        <f t="shared" si="0"/>
        <v>23</v>
      </c>
      <c r="G18" s="103" t="s">
        <v>24</v>
      </c>
    </row>
    <row r="19" spans="1:7" s="35" customFormat="1" ht="15" customHeight="1">
      <c r="A19" s="99" t="s">
        <v>25</v>
      </c>
      <c r="B19" s="116" t="s">
        <v>157</v>
      </c>
      <c r="C19" s="117" t="s">
        <v>60</v>
      </c>
      <c r="D19" s="135">
        <v>12</v>
      </c>
      <c r="E19" s="135">
        <v>10</v>
      </c>
      <c r="F19" s="128">
        <f t="shared" si="0"/>
        <v>22</v>
      </c>
      <c r="G19" s="103" t="s">
        <v>25</v>
      </c>
    </row>
    <row r="20" spans="1:7" s="35" customFormat="1" ht="15" customHeight="1">
      <c r="A20" s="99" t="s">
        <v>26</v>
      </c>
      <c r="B20" s="118" t="s">
        <v>158</v>
      </c>
      <c r="C20" s="161" t="s">
        <v>58</v>
      </c>
      <c r="D20" s="135">
        <v>11</v>
      </c>
      <c r="E20" s="135">
        <v>11</v>
      </c>
      <c r="F20" s="128">
        <f t="shared" si="0"/>
        <v>22</v>
      </c>
      <c r="G20" s="103" t="s">
        <v>26</v>
      </c>
    </row>
    <row r="21" spans="1:7" s="35" customFormat="1" ht="15" customHeight="1">
      <c r="A21" s="99" t="s">
        <v>27</v>
      </c>
      <c r="B21" s="119" t="s">
        <v>159</v>
      </c>
      <c r="C21" s="162" t="s">
        <v>62</v>
      </c>
      <c r="D21" s="135">
        <v>11</v>
      </c>
      <c r="E21" s="135">
        <v>11</v>
      </c>
      <c r="F21" s="128">
        <f t="shared" si="0"/>
        <v>22</v>
      </c>
      <c r="G21" s="103" t="s">
        <v>26</v>
      </c>
    </row>
    <row r="22" spans="1:7" s="35" customFormat="1" ht="15" customHeight="1">
      <c r="A22" s="99" t="s">
        <v>28</v>
      </c>
      <c r="B22" s="116" t="s">
        <v>160</v>
      </c>
      <c r="C22" s="117" t="s">
        <v>61</v>
      </c>
      <c r="D22" s="135">
        <v>10</v>
      </c>
      <c r="E22" s="135">
        <v>12</v>
      </c>
      <c r="F22" s="128">
        <f t="shared" si="0"/>
        <v>22</v>
      </c>
      <c r="G22" s="103" t="s">
        <v>28</v>
      </c>
    </row>
    <row r="23" spans="1:7" s="35" customFormat="1" ht="15" customHeight="1">
      <c r="A23" s="99" t="s">
        <v>29</v>
      </c>
      <c r="B23" s="118" t="s">
        <v>164</v>
      </c>
      <c r="C23" s="117" t="s">
        <v>63</v>
      </c>
      <c r="D23" s="135">
        <v>10</v>
      </c>
      <c r="E23" s="135">
        <v>12</v>
      </c>
      <c r="F23" s="133">
        <f t="shared" si="0"/>
        <v>22</v>
      </c>
      <c r="G23" s="103" t="s">
        <v>28</v>
      </c>
    </row>
    <row r="24" spans="1:7" s="35" customFormat="1" ht="15" customHeight="1">
      <c r="A24" s="99" t="s">
        <v>30</v>
      </c>
      <c r="B24" s="118" t="s">
        <v>165</v>
      </c>
      <c r="C24" s="122" t="s">
        <v>68</v>
      </c>
      <c r="D24" s="136">
        <v>10</v>
      </c>
      <c r="E24" s="136">
        <v>12</v>
      </c>
      <c r="F24" s="133">
        <f t="shared" si="0"/>
        <v>22</v>
      </c>
      <c r="G24" s="103" t="s">
        <v>28</v>
      </c>
    </row>
    <row r="25" spans="1:7" s="35" customFormat="1" ht="15" customHeight="1">
      <c r="A25" s="99" t="s">
        <v>31</v>
      </c>
      <c r="B25" s="118" t="s">
        <v>161</v>
      </c>
      <c r="C25" s="161" t="s">
        <v>58</v>
      </c>
      <c r="D25" s="135">
        <v>10</v>
      </c>
      <c r="E25" s="135">
        <v>12</v>
      </c>
      <c r="F25" s="133">
        <f t="shared" si="0"/>
        <v>22</v>
      </c>
      <c r="G25" s="103" t="s">
        <v>28</v>
      </c>
    </row>
    <row r="26" spans="1:7" s="35" customFormat="1" ht="15" customHeight="1">
      <c r="A26" s="99" t="s">
        <v>32</v>
      </c>
      <c r="B26" s="118" t="s">
        <v>162</v>
      </c>
      <c r="C26" s="117" t="s">
        <v>60</v>
      </c>
      <c r="D26" s="136">
        <v>11</v>
      </c>
      <c r="E26" s="136">
        <v>10</v>
      </c>
      <c r="F26" s="133">
        <f t="shared" si="0"/>
        <v>21</v>
      </c>
      <c r="G26" s="103" t="s">
        <v>32</v>
      </c>
    </row>
    <row r="27" spans="1:7" s="35" customFormat="1" ht="15" customHeight="1">
      <c r="A27" s="99" t="s">
        <v>33</v>
      </c>
      <c r="B27" s="118" t="s">
        <v>163</v>
      </c>
      <c r="C27" s="117" t="s">
        <v>148</v>
      </c>
      <c r="D27" s="135">
        <v>10</v>
      </c>
      <c r="E27" s="135">
        <v>11</v>
      </c>
      <c r="F27" s="133">
        <f t="shared" si="0"/>
        <v>21</v>
      </c>
      <c r="G27" s="103" t="s">
        <v>33</v>
      </c>
    </row>
    <row r="28" spans="1:7" s="35" customFormat="1" ht="15" customHeight="1">
      <c r="A28" s="99" t="s">
        <v>34</v>
      </c>
      <c r="B28" s="118" t="s">
        <v>73</v>
      </c>
      <c r="C28" s="117" t="s">
        <v>65</v>
      </c>
      <c r="D28" s="136">
        <v>10</v>
      </c>
      <c r="E28" s="136">
        <v>11</v>
      </c>
      <c r="F28" s="133">
        <f t="shared" si="0"/>
        <v>21</v>
      </c>
      <c r="G28" s="103" t="s">
        <v>33</v>
      </c>
    </row>
    <row r="29" spans="1:7" s="35" customFormat="1" ht="15" customHeight="1">
      <c r="A29" s="99" t="s">
        <v>35</v>
      </c>
      <c r="B29" s="118" t="s">
        <v>166</v>
      </c>
      <c r="C29" s="161" t="s">
        <v>59</v>
      </c>
      <c r="D29" s="136">
        <v>10</v>
      </c>
      <c r="E29" s="136">
        <v>10</v>
      </c>
      <c r="F29" s="133">
        <f t="shared" si="0"/>
        <v>20</v>
      </c>
      <c r="G29" s="103" t="s">
        <v>35</v>
      </c>
    </row>
    <row r="30" spans="1:7" s="35" customFormat="1" ht="15" customHeight="1">
      <c r="A30" s="99" t="s">
        <v>36</v>
      </c>
      <c r="B30" s="118" t="s">
        <v>167</v>
      </c>
      <c r="C30" s="117" t="s">
        <v>63</v>
      </c>
      <c r="D30" s="136">
        <v>10</v>
      </c>
      <c r="E30" s="136">
        <v>10</v>
      </c>
      <c r="F30" s="133">
        <f t="shared" si="0"/>
        <v>20</v>
      </c>
      <c r="G30" s="103" t="s">
        <v>35</v>
      </c>
    </row>
    <row r="31" spans="1:7" s="35" customFormat="1" ht="15" customHeight="1">
      <c r="A31" s="99" t="s">
        <v>37</v>
      </c>
      <c r="B31" s="116" t="s">
        <v>168</v>
      </c>
      <c r="C31" s="117" t="s">
        <v>60</v>
      </c>
      <c r="D31" s="136">
        <v>10</v>
      </c>
      <c r="E31" s="136">
        <v>10</v>
      </c>
      <c r="F31" s="133">
        <f t="shared" si="0"/>
        <v>20</v>
      </c>
      <c r="G31" s="103" t="s">
        <v>35</v>
      </c>
    </row>
    <row r="32" spans="1:7" s="35" customFormat="1" ht="15" customHeight="1">
      <c r="A32" s="99" t="s">
        <v>38</v>
      </c>
      <c r="B32" s="118" t="s">
        <v>169</v>
      </c>
      <c r="C32" s="117" t="s">
        <v>60</v>
      </c>
      <c r="D32" s="136">
        <v>11</v>
      </c>
      <c r="E32" s="136">
        <v>8</v>
      </c>
      <c r="F32" s="133">
        <f t="shared" si="0"/>
        <v>19</v>
      </c>
      <c r="G32" s="103" t="s">
        <v>38</v>
      </c>
    </row>
    <row r="33" spans="1:7" s="35" customFormat="1" ht="15" customHeight="1" thickBot="1">
      <c r="A33" s="180" t="s">
        <v>39</v>
      </c>
      <c r="B33" s="181" t="s">
        <v>171</v>
      </c>
      <c r="C33" s="182" t="s">
        <v>67</v>
      </c>
      <c r="D33" s="183">
        <v>10</v>
      </c>
      <c r="E33" s="183">
        <v>9</v>
      </c>
      <c r="F33" s="184">
        <f t="shared" si="0"/>
        <v>19</v>
      </c>
      <c r="G33" s="185" t="s">
        <v>39</v>
      </c>
    </row>
    <row r="34" spans="1:7" s="35" customFormat="1" ht="15" customHeight="1">
      <c r="A34" s="186" t="s">
        <v>40</v>
      </c>
      <c r="B34" s="114" t="s">
        <v>172</v>
      </c>
      <c r="C34" s="115" t="s">
        <v>63</v>
      </c>
      <c r="D34" s="137">
        <v>9</v>
      </c>
      <c r="E34" s="137"/>
      <c r="F34" s="127">
        <f t="shared" si="0"/>
        <v>9</v>
      </c>
      <c r="G34" s="92"/>
    </row>
    <row r="35" spans="1:7" s="35" customFormat="1" ht="15" customHeight="1">
      <c r="A35" s="99" t="s">
        <v>41</v>
      </c>
      <c r="B35" s="118" t="s">
        <v>173</v>
      </c>
      <c r="C35" s="117" t="s">
        <v>174</v>
      </c>
      <c r="D35" s="136">
        <v>9</v>
      </c>
      <c r="E35" s="136"/>
      <c r="F35" s="128">
        <f t="shared" si="0"/>
        <v>9</v>
      </c>
      <c r="G35" s="101"/>
    </row>
    <row r="36" spans="1:7" s="35" customFormat="1" ht="15" customHeight="1">
      <c r="A36" s="98" t="s">
        <v>42</v>
      </c>
      <c r="B36" s="120" t="s">
        <v>176</v>
      </c>
      <c r="C36" s="117" t="s">
        <v>58</v>
      </c>
      <c r="D36" s="135">
        <v>9</v>
      </c>
      <c r="E36" s="135"/>
      <c r="F36" s="133">
        <f t="shared" si="0"/>
        <v>9</v>
      </c>
      <c r="G36" s="101"/>
    </row>
    <row r="37" spans="1:7" s="35" customFormat="1" ht="15" customHeight="1">
      <c r="A37" s="99" t="s">
        <v>43</v>
      </c>
      <c r="B37" s="120" t="s">
        <v>175</v>
      </c>
      <c r="C37" s="161" t="s">
        <v>59</v>
      </c>
      <c r="D37" s="136">
        <v>9</v>
      </c>
      <c r="E37" s="136"/>
      <c r="F37" s="133">
        <f t="shared" si="0"/>
        <v>9</v>
      </c>
      <c r="G37" s="36"/>
    </row>
    <row r="38" spans="1:7" s="35" customFormat="1" ht="15" customHeight="1">
      <c r="A38" s="99" t="s">
        <v>44</v>
      </c>
      <c r="B38" s="118" t="s">
        <v>178</v>
      </c>
      <c r="C38" s="117" t="s">
        <v>148</v>
      </c>
      <c r="D38" s="136">
        <v>8</v>
      </c>
      <c r="E38" s="136"/>
      <c r="F38" s="133">
        <f t="shared" si="0"/>
        <v>8</v>
      </c>
      <c r="G38" s="36"/>
    </row>
    <row r="39" spans="1:7" s="35" customFormat="1" ht="15" customHeight="1">
      <c r="A39" s="99" t="s">
        <v>45</v>
      </c>
      <c r="B39" s="118" t="s">
        <v>179</v>
      </c>
      <c r="C39" s="117" t="s">
        <v>180</v>
      </c>
      <c r="D39" s="136">
        <v>8</v>
      </c>
      <c r="E39" s="136"/>
      <c r="F39" s="128">
        <f t="shared" si="0"/>
        <v>8</v>
      </c>
      <c r="G39" s="36"/>
    </row>
    <row r="40" spans="1:7" s="35" customFormat="1" ht="15" customHeight="1">
      <c r="A40" s="99" t="s">
        <v>46</v>
      </c>
      <c r="B40" s="118" t="s">
        <v>181</v>
      </c>
      <c r="C40" s="117" t="s">
        <v>60</v>
      </c>
      <c r="D40" s="136">
        <v>8</v>
      </c>
      <c r="E40" s="136"/>
      <c r="F40" s="128">
        <f t="shared" si="0"/>
        <v>8</v>
      </c>
      <c r="G40" s="36"/>
    </row>
    <row r="41" spans="1:7" s="35" customFormat="1" ht="15" customHeight="1">
      <c r="A41" s="99" t="s">
        <v>47</v>
      </c>
      <c r="B41" s="118" t="s">
        <v>183</v>
      </c>
      <c r="C41" s="122" t="s">
        <v>97</v>
      </c>
      <c r="D41" s="136">
        <v>8</v>
      </c>
      <c r="E41" s="136"/>
      <c r="F41" s="128">
        <f t="shared" si="0"/>
        <v>8</v>
      </c>
      <c r="G41" s="36"/>
    </row>
    <row r="42" spans="1:7" s="35" customFormat="1" ht="15" customHeight="1">
      <c r="A42" s="99" t="s">
        <v>48</v>
      </c>
      <c r="B42" s="120" t="s">
        <v>233</v>
      </c>
      <c r="C42" s="117" t="s">
        <v>108</v>
      </c>
      <c r="D42" s="136">
        <v>8</v>
      </c>
      <c r="E42" s="136"/>
      <c r="F42" s="128">
        <f t="shared" si="0"/>
        <v>8</v>
      </c>
      <c r="G42" s="36"/>
    </row>
    <row r="43" spans="1:7" s="35" customFormat="1" ht="15" customHeight="1">
      <c r="A43" s="99" t="s">
        <v>49</v>
      </c>
      <c r="B43" s="118" t="s">
        <v>184</v>
      </c>
      <c r="C43" s="122" t="s">
        <v>68</v>
      </c>
      <c r="D43" s="136">
        <v>8</v>
      </c>
      <c r="E43" s="136"/>
      <c r="F43" s="128">
        <f t="shared" si="0"/>
        <v>8</v>
      </c>
      <c r="G43" s="36"/>
    </row>
    <row r="44" spans="1:7" s="35" customFormat="1" ht="15" customHeight="1">
      <c r="A44" s="99" t="s">
        <v>50</v>
      </c>
      <c r="B44" s="163" t="s">
        <v>185</v>
      </c>
      <c r="C44" s="117" t="s">
        <v>146</v>
      </c>
      <c r="D44" s="136">
        <v>8</v>
      </c>
      <c r="E44" s="136"/>
      <c r="F44" s="128">
        <f t="shared" si="0"/>
        <v>8</v>
      </c>
      <c r="G44" s="36"/>
    </row>
    <row r="45" spans="1:7" s="35" customFormat="1" ht="15" customHeight="1">
      <c r="A45" s="99" t="s">
        <v>51</v>
      </c>
      <c r="B45" s="119" t="s">
        <v>186</v>
      </c>
      <c r="C45" s="117" t="s">
        <v>61</v>
      </c>
      <c r="D45" s="136">
        <v>8</v>
      </c>
      <c r="E45" s="136"/>
      <c r="F45" s="128">
        <f t="shared" si="0"/>
        <v>8</v>
      </c>
      <c r="G45" s="36"/>
    </row>
    <row r="46" spans="1:7" s="35" customFormat="1" ht="15" customHeight="1">
      <c r="A46" s="99" t="s">
        <v>52</v>
      </c>
      <c r="B46" s="118" t="s">
        <v>187</v>
      </c>
      <c r="C46" s="117" t="s">
        <v>63</v>
      </c>
      <c r="D46" s="136">
        <v>7</v>
      </c>
      <c r="E46" s="136"/>
      <c r="F46" s="128">
        <f t="shared" si="0"/>
        <v>7</v>
      </c>
      <c r="G46" s="36"/>
    </row>
    <row r="47" spans="1:7" s="35" customFormat="1" ht="15" customHeight="1">
      <c r="A47" s="99" t="s">
        <v>53</v>
      </c>
      <c r="B47" s="181" t="s">
        <v>188</v>
      </c>
      <c r="C47" s="182" t="s">
        <v>58</v>
      </c>
      <c r="D47" s="183">
        <v>7</v>
      </c>
      <c r="E47" s="183"/>
      <c r="F47" s="128">
        <f t="shared" si="0"/>
        <v>7</v>
      </c>
      <c r="G47" s="36"/>
    </row>
    <row r="48" spans="1:7" s="35" customFormat="1" ht="15" customHeight="1">
      <c r="A48" s="180" t="s">
        <v>54</v>
      </c>
      <c r="B48" s="188" t="s">
        <v>189</v>
      </c>
      <c r="C48" s="117" t="s">
        <v>65</v>
      </c>
      <c r="D48" s="131">
        <v>7</v>
      </c>
      <c r="E48" s="131"/>
      <c r="F48" s="187">
        <f t="shared" si="0"/>
        <v>7</v>
      </c>
      <c r="G48" s="36"/>
    </row>
    <row r="49" spans="1:7" s="52" customFormat="1" ht="15" customHeight="1">
      <c r="A49" s="180" t="s">
        <v>55</v>
      </c>
      <c r="B49" s="188" t="s">
        <v>190</v>
      </c>
      <c r="C49" s="117" t="s">
        <v>58</v>
      </c>
      <c r="D49" s="131">
        <v>6</v>
      </c>
      <c r="E49" s="131"/>
      <c r="F49" s="134">
        <f t="shared" si="0"/>
        <v>6</v>
      </c>
      <c r="G49" s="51"/>
    </row>
    <row r="50" spans="1:7" ht="15" customHeight="1">
      <c r="A50" s="180" t="s">
        <v>56</v>
      </c>
      <c r="B50" s="188" t="s">
        <v>191</v>
      </c>
      <c r="C50" s="117" t="s">
        <v>66</v>
      </c>
      <c r="D50" s="131">
        <v>6</v>
      </c>
      <c r="E50" s="131"/>
      <c r="F50" s="134">
        <f t="shared" si="0"/>
        <v>6</v>
      </c>
      <c r="G50" s="51"/>
    </row>
    <row r="51" spans="1:7" ht="15" customHeight="1">
      <c r="A51" s="180" t="s">
        <v>57</v>
      </c>
      <c r="B51" s="188" t="s">
        <v>192</v>
      </c>
      <c r="C51" s="122" t="s">
        <v>97</v>
      </c>
      <c r="D51" s="131">
        <v>6</v>
      </c>
      <c r="E51" s="131"/>
      <c r="F51" s="134">
        <f t="shared" si="0"/>
        <v>6</v>
      </c>
      <c r="G51" s="51"/>
    </row>
    <row r="52" spans="1:7" ht="15" customHeight="1">
      <c r="A52" s="180" t="s">
        <v>197</v>
      </c>
      <c r="B52" s="188" t="s">
        <v>193</v>
      </c>
      <c r="C52" s="117" t="s">
        <v>65</v>
      </c>
      <c r="D52" s="131">
        <v>5</v>
      </c>
      <c r="E52" s="131"/>
      <c r="F52" s="134">
        <f t="shared" si="0"/>
        <v>5</v>
      </c>
      <c r="G52" s="51"/>
    </row>
    <row r="53" spans="1:7" ht="15" customHeight="1">
      <c r="A53" s="180" t="s">
        <v>198</v>
      </c>
      <c r="B53" s="188" t="s">
        <v>194</v>
      </c>
      <c r="C53" s="190" t="s">
        <v>195</v>
      </c>
      <c r="D53" s="131">
        <v>5</v>
      </c>
      <c r="E53" s="131"/>
      <c r="F53" s="134">
        <f t="shared" si="0"/>
        <v>5</v>
      </c>
      <c r="G53" s="51"/>
    </row>
    <row r="54" spans="1:7" ht="15" customHeight="1" thickBot="1">
      <c r="A54" s="204" t="s">
        <v>199</v>
      </c>
      <c r="B54" s="191" t="s">
        <v>196</v>
      </c>
      <c r="C54" s="192" t="s">
        <v>59</v>
      </c>
      <c r="D54" s="197">
        <v>5</v>
      </c>
      <c r="E54" s="197"/>
      <c r="F54" s="198">
        <f t="shared" si="0"/>
        <v>5</v>
      </c>
      <c r="G54" s="51"/>
    </row>
    <row r="55" spans="1:7" ht="14.1" customHeight="1">
      <c r="A55" s="3"/>
      <c r="B55" s="56"/>
      <c r="C55" s="50"/>
      <c r="D55" s="51"/>
      <c r="E55" s="51"/>
      <c r="F55" s="7"/>
      <c r="G55" s="51"/>
    </row>
    <row r="56" spans="1:7" ht="14.1" customHeight="1">
      <c r="A56" s="3"/>
      <c r="B56" s="56"/>
      <c r="C56" s="50"/>
      <c r="D56" s="51"/>
      <c r="E56" s="51"/>
      <c r="F56" s="7"/>
      <c r="G56" s="51"/>
    </row>
    <row r="57" spans="1:7" ht="14.1" customHeight="1">
      <c r="A57" s="3"/>
      <c r="B57" s="56"/>
      <c r="C57" s="50"/>
      <c r="D57" s="51"/>
      <c r="E57" s="51"/>
      <c r="F57" s="7"/>
      <c r="G57" s="51"/>
    </row>
    <row r="58" spans="1:7" ht="14.1" customHeight="1">
      <c r="A58" s="3"/>
      <c r="B58" s="56"/>
      <c r="C58" s="50"/>
      <c r="D58" s="51"/>
      <c r="E58" s="51"/>
      <c r="F58" s="7"/>
      <c r="G58" s="51"/>
    </row>
    <row r="59" spans="1:7" ht="14.1" customHeight="1">
      <c r="A59" s="3"/>
      <c r="B59" s="56"/>
      <c r="C59" s="50"/>
      <c r="D59" s="51"/>
      <c r="E59" s="51"/>
      <c r="F59" s="7"/>
      <c r="G59" s="51"/>
    </row>
    <row r="60" spans="1:7" ht="14.1" customHeight="1">
      <c r="A60" s="3"/>
      <c r="B60" s="56"/>
      <c r="C60" s="50"/>
      <c r="D60" s="51"/>
      <c r="E60" s="51"/>
      <c r="F60" s="7"/>
      <c r="G60" s="51"/>
    </row>
    <row r="61" spans="1:7" ht="14.1" customHeight="1">
      <c r="A61" s="3"/>
      <c r="B61" s="56"/>
      <c r="C61" s="50"/>
      <c r="D61" s="51"/>
      <c r="E61" s="51"/>
      <c r="F61" s="7"/>
      <c r="G61" s="51"/>
    </row>
    <row r="62" spans="1:7" ht="14.1" customHeight="1">
      <c r="A62" s="3"/>
      <c r="B62" s="56"/>
      <c r="C62" s="50"/>
      <c r="D62" s="51"/>
      <c r="E62" s="51"/>
      <c r="F62" s="7"/>
      <c r="G62" s="51"/>
    </row>
    <row r="63" spans="1:7" ht="14.1" customHeight="1">
      <c r="A63" s="3"/>
      <c r="B63" s="56"/>
      <c r="C63" s="50"/>
      <c r="D63" s="51"/>
      <c r="E63" s="51"/>
      <c r="F63" s="7"/>
      <c r="G63" s="51"/>
    </row>
    <row r="64" spans="1:7" ht="14.1" customHeight="1">
      <c r="A64" s="3"/>
      <c r="B64" s="56"/>
      <c r="C64" s="50"/>
      <c r="D64" s="51"/>
      <c r="E64" s="51"/>
      <c r="F64" s="7"/>
      <c r="G64" s="51"/>
    </row>
    <row r="65" spans="1:7" ht="14.1" customHeight="1">
      <c r="A65" s="3"/>
      <c r="B65" s="56"/>
      <c r="C65" s="50"/>
      <c r="D65" s="51"/>
      <c r="E65" s="51"/>
      <c r="F65" s="7"/>
      <c r="G65" s="51"/>
    </row>
    <row r="66" spans="1:7" ht="14.1" customHeight="1">
      <c r="A66" s="3"/>
      <c r="B66" s="56"/>
      <c r="C66" s="50"/>
      <c r="D66" s="51"/>
      <c r="E66" s="51"/>
      <c r="F66" s="7"/>
      <c r="G66" s="51"/>
    </row>
    <row r="67" spans="1:7" ht="14.1" customHeight="1">
      <c r="A67" s="3"/>
      <c r="B67" s="56"/>
      <c r="C67" s="50"/>
      <c r="D67" s="51"/>
      <c r="E67" s="51"/>
      <c r="F67" s="7"/>
      <c r="G67" s="51"/>
    </row>
    <row r="68" spans="1:7" ht="14.1" customHeight="1">
      <c r="A68" s="3"/>
      <c r="B68" s="56"/>
      <c r="C68" s="50"/>
      <c r="D68" s="51"/>
      <c r="E68" s="51"/>
      <c r="F68" s="7"/>
      <c r="G68" s="51"/>
    </row>
    <row r="69" spans="1:7" ht="14.1" customHeight="1">
      <c r="A69" s="3"/>
      <c r="B69" s="56"/>
      <c r="C69" s="50"/>
      <c r="D69" s="51"/>
      <c r="E69" s="51"/>
      <c r="F69" s="7"/>
      <c r="G69" s="51"/>
    </row>
    <row r="70" spans="1:7" ht="14.1" customHeight="1">
      <c r="A70" s="3"/>
      <c r="B70" s="56"/>
      <c r="C70" s="50"/>
      <c r="D70" s="51"/>
      <c r="E70" s="51"/>
      <c r="F70" s="7"/>
      <c r="G70" s="51"/>
    </row>
    <row r="71" spans="1:7" ht="14.1" customHeight="1">
      <c r="A71" s="3"/>
      <c r="B71" s="56"/>
      <c r="C71" s="50"/>
      <c r="D71" s="51"/>
      <c r="E71" s="51"/>
      <c r="F71" s="7"/>
      <c r="G71" s="51"/>
    </row>
    <row r="72" spans="1:7" ht="14.1" customHeight="1">
      <c r="A72" s="3"/>
      <c r="B72" s="56"/>
      <c r="C72" s="50"/>
      <c r="D72" s="51"/>
      <c r="E72" s="51"/>
      <c r="F72" s="7"/>
      <c r="G72" s="51"/>
    </row>
    <row r="73" spans="1:7" ht="14.1" customHeight="1">
      <c r="A73" s="3"/>
      <c r="B73" s="56"/>
      <c r="C73" s="50"/>
      <c r="D73" s="51"/>
      <c r="E73" s="51"/>
      <c r="F73" s="7"/>
      <c r="G73" s="51"/>
    </row>
    <row r="74" spans="1:7" ht="14.1" customHeight="1">
      <c r="A74" s="3"/>
      <c r="B74" s="56"/>
      <c r="C74" s="50"/>
      <c r="D74" s="51"/>
      <c r="E74" s="51"/>
      <c r="F74" s="7"/>
      <c r="G74" s="51"/>
    </row>
    <row r="75" spans="1:7" ht="14.1" customHeight="1">
      <c r="A75" s="3"/>
      <c r="B75" s="56"/>
      <c r="C75" s="50"/>
      <c r="D75" s="51"/>
      <c r="E75" s="51"/>
      <c r="F75" s="7"/>
      <c r="G75" s="51"/>
    </row>
    <row r="76" spans="1:7" ht="14.1" customHeight="1">
      <c r="A76" s="3"/>
      <c r="B76" s="56"/>
      <c r="C76" s="50"/>
      <c r="D76" s="51"/>
      <c r="E76" s="51"/>
      <c r="F76" s="7"/>
      <c r="G76" s="51"/>
    </row>
  </sheetData>
  <sortState ref="B14:F60">
    <sortCondition descending="1" ref="F14:F60"/>
    <sortCondition descending="1" ref="D14:D60"/>
    <sortCondition ref="B14:B60"/>
  </sortState>
  <mergeCells count="18">
    <mergeCell ref="A11:B11"/>
    <mergeCell ref="C11:G11"/>
    <mergeCell ref="A10:B10"/>
    <mergeCell ref="C10:G10"/>
    <mergeCell ref="A8:B8"/>
    <mergeCell ref="C8:G8"/>
    <mergeCell ref="A9:B9"/>
    <mergeCell ref="C9:G9"/>
    <mergeCell ref="A7:B7"/>
    <mergeCell ref="C7:G7"/>
    <mergeCell ref="A2:G2"/>
    <mergeCell ref="A3:B3"/>
    <mergeCell ref="C3:G3"/>
    <mergeCell ref="C4:G4"/>
    <mergeCell ref="A5:B5"/>
    <mergeCell ref="C5:G5"/>
    <mergeCell ref="A6:B6"/>
    <mergeCell ref="C6:G6"/>
  </mergeCells>
  <phoneticPr fontId="0" type="noConversion"/>
  <pageMargins left="0.27559055118110237" right="0.39370078740157483" top="0.31496062992125984" bottom="0.39370078740157483" header="0.51181102362204722" footer="0.51181102362204722"/>
  <pageSetup paperSize="9" scale="95" firstPageNumber="0" orientation="portrait" horizontalDpi="300" verticalDpi="300" r:id="rId1"/>
  <headerFooter alignWithMargins="0">
    <oddFooter>&amp;LPredsedníčka komisie: &amp;CRiaditeľ CVČ :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6"/>
  <sheetViews>
    <sheetView tabSelected="1" topLeftCell="A2" zoomScale="115" zoomScaleNormal="115" workbookViewId="0">
      <selection activeCell="L34" sqref="L34"/>
    </sheetView>
  </sheetViews>
  <sheetFormatPr defaultColWidth="9.140625" defaultRowHeight="20.25"/>
  <cols>
    <col min="1" max="1" width="5.42578125" style="6" customWidth="1"/>
    <col min="2" max="2" width="32.7109375" style="35" customWidth="1"/>
    <col min="3" max="3" width="38.7109375" style="35" customWidth="1"/>
    <col min="4" max="5" width="4.7109375" style="14" customWidth="1"/>
    <col min="6" max="6" width="4.7109375" style="2" customWidth="1"/>
    <col min="7" max="7" width="6.42578125" style="2" customWidth="1"/>
    <col min="8" max="16384" width="9.140625" style="4"/>
  </cols>
  <sheetData>
    <row r="1" spans="1:7" ht="7.5" customHeight="1" thickBot="1">
      <c r="A1" s="5"/>
    </row>
    <row r="2" spans="1:7" s="11" customFormat="1" ht="18" customHeight="1">
      <c r="A2" s="166" t="s">
        <v>0</v>
      </c>
      <c r="B2" s="166"/>
      <c r="C2" s="166"/>
      <c r="D2" s="166"/>
      <c r="E2" s="166"/>
      <c r="F2" s="166"/>
      <c r="G2" s="166"/>
    </row>
    <row r="3" spans="1:7" ht="15" customHeight="1">
      <c r="A3" s="164" t="s">
        <v>1</v>
      </c>
      <c r="B3" s="164"/>
      <c r="C3" s="176" t="s">
        <v>2</v>
      </c>
      <c r="D3" s="176"/>
      <c r="E3" s="176"/>
      <c r="F3" s="176"/>
      <c r="G3" s="176"/>
    </row>
    <row r="4" spans="1:7" ht="15" customHeight="1">
      <c r="A4" s="15" t="s">
        <v>3</v>
      </c>
      <c r="B4" s="43"/>
      <c r="C4" s="176" t="s">
        <v>64</v>
      </c>
      <c r="D4" s="176"/>
      <c r="E4" s="176"/>
      <c r="F4" s="176"/>
      <c r="G4" s="176"/>
    </row>
    <row r="5" spans="1:7" ht="15" customHeight="1">
      <c r="A5" s="164" t="s">
        <v>4</v>
      </c>
      <c r="B5" s="164"/>
      <c r="C5" s="176" t="s">
        <v>270</v>
      </c>
      <c r="D5" s="176"/>
      <c r="E5" s="176"/>
      <c r="F5" s="176"/>
      <c r="G5" s="176"/>
    </row>
    <row r="6" spans="1:7" ht="15" customHeight="1">
      <c r="A6" s="164" t="s">
        <v>5</v>
      </c>
      <c r="B6" s="164"/>
      <c r="C6" s="174" t="s">
        <v>6</v>
      </c>
      <c r="D6" s="174"/>
      <c r="E6" s="174"/>
      <c r="F6" s="174"/>
      <c r="G6" s="174"/>
    </row>
    <row r="7" spans="1:7" ht="15" customHeight="1">
      <c r="A7" s="164" t="s">
        <v>7</v>
      </c>
      <c r="B7" s="164"/>
      <c r="C7" s="174" t="s">
        <v>8</v>
      </c>
      <c r="D7" s="174"/>
      <c r="E7" s="174"/>
      <c r="F7" s="174"/>
      <c r="G7" s="174"/>
    </row>
    <row r="8" spans="1:7" ht="15" customHeight="1">
      <c r="A8" s="164" t="s">
        <v>9</v>
      </c>
      <c r="B8" s="164"/>
      <c r="C8" s="175">
        <v>45392</v>
      </c>
      <c r="D8" s="175"/>
      <c r="E8" s="175"/>
      <c r="F8" s="175"/>
      <c r="G8" s="175"/>
    </row>
    <row r="9" spans="1:7" ht="15" customHeight="1">
      <c r="A9" s="164" t="s">
        <v>10</v>
      </c>
      <c r="B9" s="164"/>
      <c r="C9" s="172">
        <v>11</v>
      </c>
      <c r="D9" s="172"/>
      <c r="E9" s="172"/>
      <c r="F9" s="172"/>
      <c r="G9" s="172"/>
    </row>
    <row r="10" spans="1:7" ht="15" customHeight="1">
      <c r="A10" s="164" t="s">
        <v>11</v>
      </c>
      <c r="B10" s="164"/>
      <c r="C10" s="174">
        <v>25</v>
      </c>
      <c r="D10" s="174"/>
      <c r="E10" s="174"/>
      <c r="F10" s="174"/>
      <c r="G10" s="174"/>
    </row>
    <row r="11" spans="1:7" ht="15" customHeight="1" thickBot="1">
      <c r="A11" s="168" t="s">
        <v>12</v>
      </c>
      <c r="B11" s="168"/>
      <c r="C11" s="173">
        <v>5</v>
      </c>
      <c r="D11" s="173"/>
      <c r="E11" s="173"/>
      <c r="F11" s="173"/>
      <c r="G11" s="173"/>
    </row>
    <row r="12" spans="1:7" ht="10.5" customHeight="1" thickBot="1">
      <c r="A12" s="27"/>
      <c r="B12" s="48"/>
      <c r="C12" s="49"/>
      <c r="D12" s="17"/>
      <c r="E12" s="17"/>
      <c r="F12" s="17"/>
      <c r="G12" s="17"/>
    </row>
    <row r="13" spans="1:7" ht="15" customHeight="1" thickBot="1">
      <c r="A13" s="72" t="s">
        <v>13</v>
      </c>
      <c r="B13" s="18" t="s">
        <v>14</v>
      </c>
      <c r="C13" s="18" t="s">
        <v>15</v>
      </c>
      <c r="D13" s="30" t="s">
        <v>16</v>
      </c>
      <c r="E13" s="30" t="s">
        <v>17</v>
      </c>
      <c r="F13" s="73" t="s">
        <v>18</v>
      </c>
      <c r="G13" s="74" t="s">
        <v>19</v>
      </c>
    </row>
    <row r="14" spans="1:7" ht="15" customHeight="1">
      <c r="A14" s="153" t="s">
        <v>20</v>
      </c>
      <c r="B14" s="65" t="s">
        <v>144</v>
      </c>
      <c r="C14" s="66" t="s">
        <v>61</v>
      </c>
      <c r="D14" s="70">
        <v>13</v>
      </c>
      <c r="E14" s="70">
        <v>8</v>
      </c>
      <c r="F14" s="71">
        <f t="shared" ref="F14:F38" si="0">SUM(D14:E14)</f>
        <v>21</v>
      </c>
      <c r="G14" s="262" t="s">
        <v>20</v>
      </c>
    </row>
    <row r="15" spans="1:7" ht="15" customHeight="1">
      <c r="A15" s="154" t="s">
        <v>21</v>
      </c>
      <c r="B15" s="66" t="s">
        <v>271</v>
      </c>
      <c r="C15" s="66" t="s">
        <v>63</v>
      </c>
      <c r="D15" s="70">
        <v>11</v>
      </c>
      <c r="E15" s="70">
        <v>9</v>
      </c>
      <c r="F15" s="71">
        <f t="shared" si="0"/>
        <v>20</v>
      </c>
      <c r="G15" s="263" t="s">
        <v>21</v>
      </c>
    </row>
    <row r="16" spans="1:7" ht="15" customHeight="1">
      <c r="A16" s="154" t="s">
        <v>22</v>
      </c>
      <c r="B16" s="65" t="s">
        <v>272</v>
      </c>
      <c r="C16" s="66" t="s">
        <v>63</v>
      </c>
      <c r="D16" s="70">
        <v>13</v>
      </c>
      <c r="E16" s="70">
        <v>6</v>
      </c>
      <c r="F16" s="71">
        <f t="shared" si="0"/>
        <v>19</v>
      </c>
      <c r="G16" s="263" t="s">
        <v>22</v>
      </c>
    </row>
    <row r="17" spans="1:7" ht="15" customHeight="1">
      <c r="A17" s="154" t="s">
        <v>23</v>
      </c>
      <c r="B17" s="65" t="s">
        <v>76</v>
      </c>
      <c r="C17" s="66" t="s">
        <v>60</v>
      </c>
      <c r="D17" s="70">
        <v>10</v>
      </c>
      <c r="E17" s="70">
        <v>8</v>
      </c>
      <c r="F17" s="71">
        <f t="shared" si="0"/>
        <v>18</v>
      </c>
      <c r="G17" s="263" t="s">
        <v>23</v>
      </c>
    </row>
    <row r="18" spans="1:7" ht="15" customHeight="1">
      <c r="A18" s="154" t="s">
        <v>24</v>
      </c>
      <c r="B18" s="66" t="s">
        <v>139</v>
      </c>
      <c r="C18" s="66" t="s">
        <v>58</v>
      </c>
      <c r="D18" s="70">
        <v>12</v>
      </c>
      <c r="E18" s="70">
        <v>5</v>
      </c>
      <c r="F18" s="71">
        <f t="shared" si="0"/>
        <v>17</v>
      </c>
      <c r="G18" s="263" t="s">
        <v>24</v>
      </c>
    </row>
    <row r="19" spans="1:7" ht="15" customHeight="1">
      <c r="A19" s="154" t="s">
        <v>25</v>
      </c>
      <c r="B19" s="65" t="s">
        <v>80</v>
      </c>
      <c r="C19" s="66" t="s">
        <v>59</v>
      </c>
      <c r="D19" s="70">
        <v>12</v>
      </c>
      <c r="E19" s="70">
        <v>5</v>
      </c>
      <c r="F19" s="71">
        <f t="shared" si="0"/>
        <v>17</v>
      </c>
      <c r="G19" s="263" t="s">
        <v>24</v>
      </c>
    </row>
    <row r="20" spans="1:7" ht="15" customHeight="1">
      <c r="A20" s="154" t="s">
        <v>26</v>
      </c>
      <c r="B20" s="66" t="s">
        <v>138</v>
      </c>
      <c r="C20" s="66" t="s">
        <v>63</v>
      </c>
      <c r="D20" s="70">
        <v>12</v>
      </c>
      <c r="E20" s="70">
        <v>4</v>
      </c>
      <c r="F20" s="71">
        <f t="shared" si="0"/>
        <v>16</v>
      </c>
      <c r="G20" s="263" t="s">
        <v>26</v>
      </c>
    </row>
    <row r="21" spans="1:7" ht="15" customHeight="1">
      <c r="A21" s="154" t="s">
        <v>27</v>
      </c>
      <c r="B21" s="69" t="s">
        <v>77</v>
      </c>
      <c r="C21" s="66" t="s">
        <v>59</v>
      </c>
      <c r="D21" s="70">
        <v>10</v>
      </c>
      <c r="E21" s="70">
        <v>6</v>
      </c>
      <c r="F21" s="71">
        <f t="shared" si="0"/>
        <v>16</v>
      </c>
      <c r="G21" s="263" t="s">
        <v>27</v>
      </c>
    </row>
    <row r="22" spans="1:7" ht="15" customHeight="1">
      <c r="A22" s="154" t="s">
        <v>28</v>
      </c>
      <c r="B22" s="65" t="s">
        <v>274</v>
      </c>
      <c r="C22" s="57" t="s">
        <v>62</v>
      </c>
      <c r="D22" s="70">
        <v>11</v>
      </c>
      <c r="E22" s="70">
        <v>4</v>
      </c>
      <c r="F22" s="71">
        <f t="shared" si="0"/>
        <v>15</v>
      </c>
      <c r="G22" s="263" t="s">
        <v>28</v>
      </c>
    </row>
    <row r="23" spans="1:7" ht="15" customHeight="1">
      <c r="A23" s="154" t="s">
        <v>29</v>
      </c>
      <c r="B23" s="65" t="s">
        <v>74</v>
      </c>
      <c r="C23" s="57" t="s">
        <v>62</v>
      </c>
      <c r="D23" s="67">
        <v>10</v>
      </c>
      <c r="E23" s="67">
        <v>5</v>
      </c>
      <c r="F23" s="68">
        <f t="shared" si="0"/>
        <v>15</v>
      </c>
      <c r="G23" s="263" t="s">
        <v>29</v>
      </c>
    </row>
    <row r="24" spans="1:7" ht="15" customHeight="1">
      <c r="A24" s="154" t="s">
        <v>30</v>
      </c>
      <c r="B24" s="65" t="s">
        <v>78</v>
      </c>
      <c r="C24" s="117" t="s">
        <v>146</v>
      </c>
      <c r="D24" s="67">
        <v>10</v>
      </c>
      <c r="E24" s="67">
        <v>5</v>
      </c>
      <c r="F24" s="68">
        <f t="shared" si="0"/>
        <v>15</v>
      </c>
      <c r="G24" s="263" t="s">
        <v>29</v>
      </c>
    </row>
    <row r="25" spans="1:7" ht="15" customHeight="1">
      <c r="A25" s="247" t="s">
        <v>31</v>
      </c>
      <c r="B25" s="248" t="s">
        <v>275</v>
      </c>
      <c r="C25" s="249" t="s">
        <v>71</v>
      </c>
      <c r="D25" s="250">
        <v>11</v>
      </c>
      <c r="E25" s="250">
        <v>3</v>
      </c>
      <c r="F25" s="251">
        <f t="shared" si="0"/>
        <v>14</v>
      </c>
      <c r="G25" s="263" t="s">
        <v>31</v>
      </c>
    </row>
    <row r="26" spans="1:7" ht="15" customHeight="1">
      <c r="A26" s="252" t="s">
        <v>32</v>
      </c>
      <c r="B26" s="253" t="s">
        <v>75</v>
      </c>
      <c r="C26" s="254" t="s">
        <v>141</v>
      </c>
      <c r="D26" s="255">
        <v>11</v>
      </c>
      <c r="E26" s="255">
        <v>2</v>
      </c>
      <c r="F26" s="260">
        <f t="shared" si="0"/>
        <v>13</v>
      </c>
      <c r="G26" s="263" t="s">
        <v>32</v>
      </c>
    </row>
    <row r="27" spans="1:7" ht="15" customHeight="1" thickBot="1">
      <c r="A27" s="256" t="s">
        <v>33</v>
      </c>
      <c r="B27" s="257" t="s">
        <v>79</v>
      </c>
      <c r="C27" s="258" t="s">
        <v>146</v>
      </c>
      <c r="D27" s="259">
        <v>10</v>
      </c>
      <c r="E27" s="259">
        <v>3</v>
      </c>
      <c r="F27" s="261">
        <f t="shared" si="0"/>
        <v>13</v>
      </c>
      <c r="G27" s="264" t="s">
        <v>33</v>
      </c>
    </row>
    <row r="28" spans="1:7" ht="15" customHeight="1">
      <c r="A28" s="156" t="s">
        <v>34</v>
      </c>
      <c r="B28" s="157" t="s">
        <v>145</v>
      </c>
      <c r="C28" s="158" t="s">
        <v>276</v>
      </c>
      <c r="D28" s="159">
        <v>9</v>
      </c>
      <c r="E28" s="159"/>
      <c r="F28" s="160">
        <f t="shared" si="0"/>
        <v>9</v>
      </c>
      <c r="G28" s="155"/>
    </row>
    <row r="29" spans="1:7" ht="15" customHeight="1">
      <c r="A29" s="252" t="s">
        <v>35</v>
      </c>
      <c r="B29" s="254" t="s">
        <v>277</v>
      </c>
      <c r="C29" s="254" t="s">
        <v>60</v>
      </c>
      <c r="D29" s="255">
        <v>9</v>
      </c>
      <c r="E29" s="255"/>
      <c r="F29" s="260">
        <f t="shared" si="0"/>
        <v>9</v>
      </c>
      <c r="G29" s="155"/>
    </row>
    <row r="30" spans="1:7" ht="15" customHeight="1">
      <c r="A30" s="252" t="s">
        <v>36</v>
      </c>
      <c r="B30" s="253" t="s">
        <v>140</v>
      </c>
      <c r="C30" s="254" t="s">
        <v>59</v>
      </c>
      <c r="D30" s="255">
        <v>9</v>
      </c>
      <c r="E30" s="255"/>
      <c r="F30" s="260">
        <f t="shared" si="0"/>
        <v>9</v>
      </c>
      <c r="G30" s="155"/>
    </row>
    <row r="31" spans="1:7" ht="15" customHeight="1">
      <c r="A31" s="252" t="s">
        <v>37</v>
      </c>
      <c r="B31" s="253" t="s">
        <v>278</v>
      </c>
      <c r="C31" s="254" t="s">
        <v>61</v>
      </c>
      <c r="D31" s="255">
        <v>9</v>
      </c>
      <c r="E31" s="255"/>
      <c r="F31" s="260">
        <f t="shared" si="0"/>
        <v>9</v>
      </c>
      <c r="G31" s="155"/>
    </row>
    <row r="32" spans="1:7" ht="15" customHeight="1">
      <c r="A32" s="252" t="s">
        <v>38</v>
      </c>
      <c r="B32" s="253" t="s">
        <v>137</v>
      </c>
      <c r="C32" s="265" t="s">
        <v>62</v>
      </c>
      <c r="D32" s="255">
        <v>9</v>
      </c>
      <c r="E32" s="255"/>
      <c r="F32" s="260">
        <f t="shared" si="0"/>
        <v>9</v>
      </c>
      <c r="G32" s="155"/>
    </row>
    <row r="33" spans="1:7" ht="15" customHeight="1">
      <c r="A33" s="252" t="s">
        <v>39</v>
      </c>
      <c r="B33" s="253" t="s">
        <v>279</v>
      </c>
      <c r="C33" s="254" t="s">
        <v>63</v>
      </c>
      <c r="D33" s="255">
        <v>9</v>
      </c>
      <c r="E33" s="255"/>
      <c r="F33" s="260">
        <f t="shared" si="0"/>
        <v>9</v>
      </c>
      <c r="G33" s="155"/>
    </row>
    <row r="34" spans="1:7" ht="15" customHeight="1">
      <c r="A34" s="252" t="s">
        <v>40</v>
      </c>
      <c r="B34" s="266" t="s">
        <v>280</v>
      </c>
      <c r="C34" s="254" t="s">
        <v>60</v>
      </c>
      <c r="D34" s="255">
        <v>8</v>
      </c>
      <c r="E34" s="255"/>
      <c r="F34" s="260">
        <f t="shared" si="0"/>
        <v>8</v>
      </c>
      <c r="G34" s="155"/>
    </row>
    <row r="35" spans="1:7" ht="15" customHeight="1">
      <c r="A35" s="252" t="s">
        <v>41</v>
      </c>
      <c r="B35" s="253" t="s">
        <v>142</v>
      </c>
      <c r="C35" s="254" t="s">
        <v>281</v>
      </c>
      <c r="D35" s="255">
        <v>6</v>
      </c>
      <c r="E35" s="255"/>
      <c r="F35" s="260">
        <f t="shared" si="0"/>
        <v>6</v>
      </c>
      <c r="G35" s="155"/>
    </row>
    <row r="36" spans="1:7" ht="15" customHeight="1">
      <c r="A36" s="252" t="s">
        <v>42</v>
      </c>
      <c r="B36" s="266" t="s">
        <v>282</v>
      </c>
      <c r="C36" s="254" t="s">
        <v>63</v>
      </c>
      <c r="D36" s="255">
        <v>5</v>
      </c>
      <c r="E36" s="255"/>
      <c r="F36" s="260">
        <f t="shared" si="0"/>
        <v>5</v>
      </c>
      <c r="G36" s="155"/>
    </row>
    <row r="37" spans="1:7" ht="15" customHeight="1">
      <c r="A37" s="252" t="s">
        <v>43</v>
      </c>
      <c r="B37" s="266" t="s">
        <v>283</v>
      </c>
      <c r="C37" s="254" t="s">
        <v>71</v>
      </c>
      <c r="D37" s="255">
        <v>5</v>
      </c>
      <c r="E37" s="255"/>
      <c r="F37" s="260">
        <f t="shared" si="0"/>
        <v>5</v>
      </c>
      <c r="G37" s="155"/>
    </row>
    <row r="38" spans="1:7" ht="15" customHeight="1" thickBot="1">
      <c r="A38" s="256" t="s">
        <v>44</v>
      </c>
      <c r="B38" s="257" t="s">
        <v>143</v>
      </c>
      <c r="C38" s="267" t="s">
        <v>60</v>
      </c>
      <c r="D38" s="259">
        <v>4</v>
      </c>
      <c r="E38" s="259"/>
      <c r="F38" s="261">
        <f t="shared" si="0"/>
        <v>4</v>
      </c>
      <c r="G38" s="4"/>
    </row>
    <row r="39" spans="1:7" ht="12.75">
      <c r="A39" s="28"/>
      <c r="D39" s="4"/>
      <c r="E39" s="4"/>
      <c r="F39" s="4"/>
      <c r="G39" s="4"/>
    </row>
    <row r="40" spans="1:7" ht="12.75">
      <c r="A40" s="28"/>
      <c r="D40" s="4"/>
      <c r="E40" s="4"/>
      <c r="F40" s="4"/>
      <c r="G40" s="4"/>
    </row>
    <row r="41" spans="1:7" ht="12.75">
      <c r="A41" s="28"/>
      <c r="D41" s="4"/>
      <c r="E41" s="4"/>
      <c r="F41" s="4"/>
      <c r="G41" s="4"/>
    </row>
    <row r="42" spans="1:7" ht="12.75">
      <c r="A42" s="28"/>
      <c r="D42" s="4"/>
      <c r="E42" s="4"/>
      <c r="F42" s="4"/>
      <c r="G42" s="4"/>
    </row>
    <row r="43" spans="1:7" ht="12.75">
      <c r="A43" s="28"/>
      <c r="D43" s="4"/>
      <c r="E43" s="4"/>
      <c r="F43" s="4"/>
      <c r="G43" s="4"/>
    </row>
    <row r="44" spans="1:7" ht="12.75">
      <c r="A44" s="28"/>
      <c r="D44" s="4"/>
      <c r="E44" s="4"/>
      <c r="F44" s="4"/>
      <c r="G44" s="4"/>
    </row>
    <row r="45" spans="1:7" ht="12.75">
      <c r="A45" s="28"/>
      <c r="D45" s="4"/>
      <c r="E45" s="4"/>
      <c r="F45" s="4"/>
      <c r="G45" s="4"/>
    </row>
    <row r="46" spans="1:7" ht="12.75">
      <c r="A46" s="28"/>
      <c r="D46" s="4"/>
      <c r="E46" s="4"/>
      <c r="F46" s="4"/>
      <c r="G46" s="4"/>
    </row>
  </sheetData>
  <sortState ref="B14:F46">
    <sortCondition descending="1" ref="F14:F46"/>
    <sortCondition descending="1" ref="D14:D46"/>
    <sortCondition ref="B14:B46"/>
  </sortState>
  <mergeCells count="18">
    <mergeCell ref="A2:G2"/>
    <mergeCell ref="A3:B3"/>
    <mergeCell ref="C3:G3"/>
    <mergeCell ref="C4:G4"/>
    <mergeCell ref="A5:B5"/>
    <mergeCell ref="C5:G5"/>
    <mergeCell ref="A11:B11"/>
    <mergeCell ref="C11:G11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</mergeCells>
  <phoneticPr fontId="0" type="noConversion"/>
  <pageMargins left="0.43307086614173229" right="0.23622047244094491" top="0.35433070866141736" bottom="0.15748031496062992" header="0.31496062992125984" footer="0.31496062992125984"/>
  <pageSetup paperSize="9" scale="95" firstPageNumber="0" orientation="portrait" horizontalDpi="300" verticalDpi="300" r:id="rId1"/>
  <headerFooter alignWithMargins="0">
    <oddFooter>&amp;LPredsedníčka komisie: &amp;CRiaditeľ CVČ: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C22" sqref="C22"/>
    </sheetView>
  </sheetViews>
  <sheetFormatPr defaultColWidth="9.140625" defaultRowHeight="14.1" customHeight="1"/>
  <cols>
    <col min="1" max="1" width="5.42578125" style="1" customWidth="1"/>
    <col min="2" max="2" width="34.85546875" style="53" customWidth="1"/>
    <col min="3" max="3" width="38.7109375" style="35" customWidth="1"/>
    <col min="4" max="5" width="4.7109375" style="2" customWidth="1"/>
    <col min="6" max="6" width="4.7109375" style="8" customWidth="1"/>
    <col min="7" max="7" width="6.42578125" style="2" customWidth="1"/>
    <col min="8" max="16384" width="9.140625" style="4"/>
  </cols>
  <sheetData>
    <row r="1" spans="1:7" ht="6" customHeight="1" thickBot="1">
      <c r="A1" s="3"/>
    </row>
    <row r="2" spans="1:7" ht="18.75" customHeight="1">
      <c r="A2" s="166" t="s">
        <v>0</v>
      </c>
      <c r="B2" s="166"/>
      <c r="C2" s="166"/>
      <c r="D2" s="166"/>
      <c r="E2" s="166"/>
      <c r="F2" s="166"/>
      <c r="G2" s="166"/>
    </row>
    <row r="3" spans="1:7" ht="14.1" customHeight="1">
      <c r="A3" s="164" t="s">
        <v>1</v>
      </c>
      <c r="B3" s="164"/>
      <c r="C3" s="167" t="s">
        <v>2</v>
      </c>
      <c r="D3" s="167"/>
      <c r="E3" s="167"/>
      <c r="F3" s="167"/>
      <c r="G3" s="167"/>
    </row>
    <row r="4" spans="1:7" ht="14.1" customHeight="1">
      <c r="A4" s="15" t="s">
        <v>3</v>
      </c>
      <c r="B4" s="54"/>
      <c r="C4" s="167" t="s">
        <v>64</v>
      </c>
      <c r="D4" s="167"/>
      <c r="E4" s="167"/>
      <c r="F4" s="167"/>
      <c r="G4" s="167"/>
    </row>
    <row r="5" spans="1:7" ht="14.1" customHeight="1">
      <c r="A5" s="164" t="s">
        <v>4</v>
      </c>
      <c r="B5" s="164"/>
      <c r="C5" s="167" t="s">
        <v>150</v>
      </c>
      <c r="D5" s="167"/>
      <c r="E5" s="167"/>
      <c r="F5" s="167"/>
      <c r="G5" s="167"/>
    </row>
    <row r="6" spans="1:7" ht="14.1" customHeight="1">
      <c r="A6" s="164" t="s">
        <v>5</v>
      </c>
      <c r="B6" s="164"/>
      <c r="C6" s="165" t="s">
        <v>6</v>
      </c>
      <c r="D6" s="165"/>
      <c r="E6" s="165"/>
      <c r="F6" s="165"/>
      <c r="G6" s="165"/>
    </row>
    <row r="7" spans="1:7" ht="14.1" customHeight="1">
      <c r="A7" s="164" t="s">
        <v>7</v>
      </c>
      <c r="B7" s="164"/>
      <c r="C7" s="165" t="s">
        <v>8</v>
      </c>
      <c r="D7" s="165"/>
      <c r="E7" s="165"/>
      <c r="F7" s="165"/>
      <c r="G7" s="165"/>
    </row>
    <row r="8" spans="1:7" ht="14.1" customHeight="1">
      <c r="A8" s="164" t="s">
        <v>9</v>
      </c>
      <c r="B8" s="164"/>
      <c r="C8" s="170">
        <v>45391</v>
      </c>
      <c r="D8" s="170"/>
      <c r="E8" s="170"/>
      <c r="F8" s="170"/>
      <c r="G8" s="170"/>
    </row>
    <row r="9" spans="1:7" ht="14.1" customHeight="1">
      <c r="A9" s="164" t="s">
        <v>10</v>
      </c>
      <c r="B9" s="164"/>
      <c r="C9" s="171">
        <v>2</v>
      </c>
      <c r="D9" s="171"/>
      <c r="E9" s="171"/>
      <c r="F9" s="171"/>
      <c r="G9" s="171"/>
    </row>
    <row r="10" spans="1:7" ht="14.1" customHeight="1">
      <c r="A10" s="164" t="s">
        <v>11</v>
      </c>
      <c r="B10" s="164"/>
      <c r="C10" s="165">
        <v>4</v>
      </c>
      <c r="D10" s="165"/>
      <c r="E10" s="165"/>
      <c r="F10" s="165"/>
      <c r="G10" s="165"/>
    </row>
    <row r="11" spans="1:7" ht="14.1" customHeight="1" thickBot="1">
      <c r="A11" s="168" t="s">
        <v>12</v>
      </c>
      <c r="B11" s="168"/>
      <c r="C11" s="169">
        <v>5</v>
      </c>
      <c r="D11" s="169"/>
      <c r="E11" s="169"/>
      <c r="F11" s="169"/>
      <c r="G11" s="169"/>
    </row>
    <row r="12" spans="1:7" ht="5.25" customHeight="1" thickBot="1">
      <c r="A12" s="16"/>
      <c r="B12" s="55"/>
      <c r="C12" s="41"/>
      <c r="D12" s="31"/>
      <c r="E12" s="31"/>
      <c r="F12" s="32"/>
      <c r="G12" s="17"/>
    </row>
    <row r="13" spans="1:7" ht="18" customHeight="1" thickBot="1">
      <c r="A13" s="89" t="s">
        <v>13</v>
      </c>
      <c r="B13" s="58" t="s">
        <v>14</v>
      </c>
      <c r="C13" s="59" t="s">
        <v>15</v>
      </c>
      <c r="D13" s="90" t="s">
        <v>16</v>
      </c>
      <c r="E13" s="90" t="s">
        <v>17</v>
      </c>
      <c r="F13" s="91" t="s">
        <v>18</v>
      </c>
      <c r="G13" s="12" t="s">
        <v>19</v>
      </c>
    </row>
    <row r="14" spans="1:7" s="35" customFormat="1" ht="15" customHeight="1" thickBot="1">
      <c r="A14" s="186" t="s">
        <v>20</v>
      </c>
      <c r="B14" s="84" t="s">
        <v>153</v>
      </c>
      <c r="C14" s="85" t="s">
        <v>70</v>
      </c>
      <c r="D14" s="137">
        <v>13</v>
      </c>
      <c r="E14" s="137">
        <v>11</v>
      </c>
      <c r="F14" s="127">
        <f t="shared" ref="F14:F17" si="0">SUM(D14:E14)</f>
        <v>24</v>
      </c>
      <c r="G14" s="34" t="s">
        <v>20</v>
      </c>
    </row>
    <row r="15" spans="1:7" s="35" customFormat="1" ht="15" customHeight="1" thickBot="1">
      <c r="A15" s="180" t="s">
        <v>21</v>
      </c>
      <c r="B15" s="202" t="s">
        <v>170</v>
      </c>
      <c r="C15" s="203" t="s">
        <v>69</v>
      </c>
      <c r="D15" s="183">
        <v>10</v>
      </c>
      <c r="E15" s="183">
        <v>9</v>
      </c>
      <c r="F15" s="187">
        <f t="shared" si="0"/>
        <v>19</v>
      </c>
      <c r="G15" s="199" t="s">
        <v>21</v>
      </c>
    </row>
    <row r="16" spans="1:7" s="35" customFormat="1" ht="15" customHeight="1">
      <c r="A16" s="186" t="s">
        <v>22</v>
      </c>
      <c r="B16" s="225" t="s">
        <v>177</v>
      </c>
      <c r="C16" s="226" t="s">
        <v>70</v>
      </c>
      <c r="D16" s="137">
        <v>8</v>
      </c>
      <c r="E16" s="137"/>
      <c r="F16" s="127">
        <v>8</v>
      </c>
      <c r="G16" s="101"/>
    </row>
    <row r="17" spans="1:7" s="35" customFormat="1" ht="15" customHeight="1" thickBot="1">
      <c r="A17" s="220" t="s">
        <v>23</v>
      </c>
      <c r="B17" s="221" t="s">
        <v>182</v>
      </c>
      <c r="C17" s="222" t="s">
        <v>69</v>
      </c>
      <c r="D17" s="223">
        <v>8</v>
      </c>
      <c r="E17" s="223"/>
      <c r="F17" s="224">
        <f t="shared" si="0"/>
        <v>8</v>
      </c>
      <c r="G17" s="101"/>
    </row>
    <row r="18" spans="1:7" s="52" customFormat="1" ht="14.1" customHeight="1">
      <c r="A18" s="3"/>
      <c r="B18" s="56"/>
      <c r="C18" s="50"/>
      <c r="D18" s="51"/>
      <c r="E18" s="51"/>
      <c r="F18" s="7"/>
      <c r="G18" s="51"/>
    </row>
    <row r="19" spans="1:7" s="52" customFormat="1" ht="14.1" customHeight="1">
      <c r="A19" s="3"/>
      <c r="B19" s="56"/>
      <c r="C19" s="50"/>
      <c r="D19" s="51"/>
      <c r="E19" s="51"/>
      <c r="F19" s="7"/>
      <c r="G19" s="51"/>
    </row>
    <row r="20" spans="1:7" s="52" customFormat="1" ht="14.1" customHeight="1">
      <c r="A20" s="3"/>
      <c r="B20" s="56"/>
      <c r="C20" s="50"/>
      <c r="D20" s="51"/>
      <c r="E20" s="51"/>
      <c r="F20" s="7"/>
      <c r="G20" s="51"/>
    </row>
    <row r="21" spans="1:7" s="52" customFormat="1" ht="15.75" customHeight="1">
      <c r="A21" s="3"/>
      <c r="B21" s="56"/>
      <c r="C21" s="50"/>
      <c r="D21" s="51"/>
      <c r="E21" s="51"/>
      <c r="F21" s="7"/>
      <c r="G21" s="51"/>
    </row>
    <row r="22" spans="1:7" s="52" customFormat="1" ht="14.1" customHeight="1">
      <c r="A22" s="3"/>
      <c r="B22" s="56"/>
      <c r="C22" s="50"/>
      <c r="D22" s="51"/>
      <c r="E22" s="51"/>
      <c r="F22" s="7"/>
      <c r="G22" s="51"/>
    </row>
  </sheetData>
  <mergeCells count="18"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2:G2"/>
    <mergeCell ref="A3:B3"/>
    <mergeCell ref="C3:G3"/>
    <mergeCell ref="C4:G4"/>
    <mergeCell ref="A5:B5"/>
    <mergeCell ref="C5:G5"/>
  </mergeCells>
  <pageMargins left="0.27559055118110237" right="0.39370078740157483" top="0.31496062992125984" bottom="0.39370078740157483" header="0.51181102362204722" footer="0.51181102362204722"/>
  <pageSetup paperSize="9" scale="95" firstPageNumber="0" orientation="portrait" horizontalDpi="300" verticalDpi="300" r:id="rId1"/>
  <headerFooter alignWithMargins="0">
    <oddFooter>&amp;LPredsedníčka komisie: &amp;CRiaditeľ CVČ 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topLeftCell="A13" workbookViewId="0">
      <selection activeCell="J25" sqref="J25"/>
    </sheetView>
  </sheetViews>
  <sheetFormatPr defaultColWidth="9.140625" defaultRowHeight="21.75" customHeight="1"/>
  <cols>
    <col min="1" max="1" width="5.42578125" style="19" customWidth="1"/>
    <col min="2" max="2" width="32.7109375" style="42" customWidth="1"/>
    <col min="3" max="3" width="38.7109375" style="42" customWidth="1"/>
    <col min="4" max="4" width="4.7109375" style="19" customWidth="1"/>
    <col min="5" max="5" width="4.7109375" style="33" customWidth="1"/>
    <col min="6" max="6" width="4.7109375" style="19" customWidth="1"/>
    <col min="7" max="7" width="6.42578125" style="19" customWidth="1"/>
    <col min="8" max="16384" width="9.140625" style="19"/>
  </cols>
  <sheetData>
    <row r="1" spans="1:7" ht="9" customHeight="1" thickBot="1"/>
    <row r="2" spans="1:7" ht="19.5" customHeight="1">
      <c r="A2" s="166" t="s">
        <v>0</v>
      </c>
      <c r="B2" s="166"/>
      <c r="C2" s="166"/>
      <c r="D2" s="166"/>
      <c r="E2" s="166"/>
      <c r="F2" s="166"/>
      <c r="G2" s="166"/>
    </row>
    <row r="3" spans="1:7" ht="14.1" customHeight="1">
      <c r="A3" s="164" t="s">
        <v>1</v>
      </c>
      <c r="B3" s="164"/>
      <c r="C3" s="176" t="s">
        <v>2</v>
      </c>
      <c r="D3" s="176"/>
      <c r="E3" s="176"/>
      <c r="F3" s="176"/>
      <c r="G3" s="176"/>
    </row>
    <row r="4" spans="1:7" ht="14.1" customHeight="1">
      <c r="A4" s="15" t="s">
        <v>3</v>
      </c>
      <c r="B4" s="43"/>
      <c r="C4" s="176" t="s">
        <v>64</v>
      </c>
      <c r="D4" s="176"/>
      <c r="E4" s="176"/>
      <c r="F4" s="176"/>
      <c r="G4" s="176"/>
    </row>
    <row r="5" spans="1:7" ht="14.1" customHeight="1">
      <c r="A5" s="164" t="s">
        <v>4</v>
      </c>
      <c r="B5" s="164"/>
      <c r="C5" s="176" t="s">
        <v>200</v>
      </c>
      <c r="D5" s="176"/>
      <c r="E5" s="176"/>
      <c r="F5" s="176"/>
      <c r="G5" s="176"/>
    </row>
    <row r="6" spans="1:7" ht="14.1" customHeight="1">
      <c r="A6" s="164" t="s">
        <v>5</v>
      </c>
      <c r="B6" s="164"/>
      <c r="C6" s="174" t="s">
        <v>6</v>
      </c>
      <c r="D6" s="174"/>
      <c r="E6" s="174"/>
      <c r="F6" s="174"/>
      <c r="G6" s="174"/>
    </row>
    <row r="7" spans="1:7" ht="14.1" customHeight="1">
      <c r="A7" s="164" t="s">
        <v>7</v>
      </c>
      <c r="B7" s="164"/>
      <c r="C7" s="174" t="s">
        <v>8</v>
      </c>
      <c r="D7" s="174"/>
      <c r="E7" s="174"/>
      <c r="F7" s="174"/>
      <c r="G7" s="174"/>
    </row>
    <row r="8" spans="1:7" ht="14.1" customHeight="1">
      <c r="A8" s="164" t="s">
        <v>9</v>
      </c>
      <c r="B8" s="164"/>
      <c r="C8" s="175">
        <v>45392</v>
      </c>
      <c r="D8" s="175"/>
      <c r="E8" s="175"/>
      <c r="F8" s="175"/>
      <c r="G8" s="175"/>
    </row>
    <row r="9" spans="1:7" ht="14.1" customHeight="1">
      <c r="A9" s="164" t="s">
        <v>10</v>
      </c>
      <c r="B9" s="164"/>
      <c r="C9" s="172">
        <v>14</v>
      </c>
      <c r="D9" s="172"/>
      <c r="E9" s="172"/>
      <c r="F9" s="172"/>
      <c r="G9" s="172"/>
    </row>
    <row r="10" spans="1:7" ht="14.1" customHeight="1">
      <c r="A10" s="164" t="s">
        <v>11</v>
      </c>
      <c r="B10" s="164"/>
      <c r="C10" s="174">
        <v>37</v>
      </c>
      <c r="D10" s="174"/>
      <c r="E10" s="174"/>
      <c r="F10" s="174"/>
      <c r="G10" s="174"/>
    </row>
    <row r="11" spans="1:7" ht="14.1" customHeight="1" thickBot="1">
      <c r="A11" s="168" t="s">
        <v>12</v>
      </c>
      <c r="B11" s="168"/>
      <c r="C11" s="173">
        <v>5</v>
      </c>
      <c r="D11" s="173"/>
      <c r="E11" s="173"/>
      <c r="F11" s="173"/>
      <c r="G11" s="173"/>
    </row>
    <row r="12" spans="1:7" ht="3.75" customHeight="1" thickBot="1"/>
    <row r="13" spans="1:7" ht="17.25" customHeight="1" thickBot="1">
      <c r="A13" s="9" t="s">
        <v>13</v>
      </c>
      <c r="B13" s="60" t="s">
        <v>14</v>
      </c>
      <c r="C13" s="60" t="s">
        <v>15</v>
      </c>
      <c r="D13" s="88" t="s">
        <v>16</v>
      </c>
      <c r="E13" s="88" t="s">
        <v>17</v>
      </c>
      <c r="F13" s="91" t="s">
        <v>18</v>
      </c>
      <c r="G13" s="76" t="s">
        <v>19</v>
      </c>
    </row>
    <row r="14" spans="1:7" ht="17.25" customHeight="1">
      <c r="A14" s="110" t="s">
        <v>20</v>
      </c>
      <c r="B14" s="114" t="s">
        <v>82</v>
      </c>
      <c r="C14" s="115" t="s">
        <v>63</v>
      </c>
      <c r="D14" s="137">
        <v>13</v>
      </c>
      <c r="E14" s="138">
        <v>12</v>
      </c>
      <c r="F14" s="127">
        <f>D14+E14</f>
        <v>25</v>
      </c>
      <c r="G14" s="112" t="s">
        <v>20</v>
      </c>
    </row>
    <row r="15" spans="1:7" ht="17.25" customHeight="1">
      <c r="A15" s="107" t="s">
        <v>21</v>
      </c>
      <c r="B15" s="116" t="s">
        <v>95</v>
      </c>
      <c r="C15" s="122" t="s">
        <v>68</v>
      </c>
      <c r="D15" s="136">
        <v>11</v>
      </c>
      <c r="E15" s="139">
        <v>11</v>
      </c>
      <c r="F15" s="128">
        <f t="shared" ref="F15:F37" si="0">D15+E15</f>
        <v>22</v>
      </c>
      <c r="G15" s="113" t="s">
        <v>21</v>
      </c>
    </row>
    <row r="16" spans="1:7" ht="17.25" customHeight="1">
      <c r="A16" s="107" t="s">
        <v>22</v>
      </c>
      <c r="B16" s="118" t="s">
        <v>94</v>
      </c>
      <c r="C16" s="117" t="s">
        <v>61</v>
      </c>
      <c r="D16" s="136">
        <v>13</v>
      </c>
      <c r="E16" s="139">
        <v>7</v>
      </c>
      <c r="F16" s="128">
        <f t="shared" si="0"/>
        <v>20</v>
      </c>
      <c r="G16" s="113" t="s">
        <v>22</v>
      </c>
    </row>
    <row r="17" spans="1:7" ht="17.25" customHeight="1">
      <c r="A17" s="107" t="s">
        <v>23</v>
      </c>
      <c r="B17" s="116" t="s">
        <v>201</v>
      </c>
      <c r="C17" s="117" t="s">
        <v>60</v>
      </c>
      <c r="D17" s="136">
        <v>11</v>
      </c>
      <c r="E17" s="139">
        <v>9</v>
      </c>
      <c r="F17" s="128">
        <f t="shared" si="0"/>
        <v>20</v>
      </c>
      <c r="G17" s="113" t="s">
        <v>23</v>
      </c>
    </row>
    <row r="18" spans="1:7" ht="17.25" customHeight="1">
      <c r="A18" s="107" t="s">
        <v>24</v>
      </c>
      <c r="B18" s="119" t="s">
        <v>202</v>
      </c>
      <c r="C18" s="117" t="s">
        <v>59</v>
      </c>
      <c r="D18" s="136">
        <v>10</v>
      </c>
      <c r="E18" s="139">
        <v>9</v>
      </c>
      <c r="F18" s="128">
        <f t="shared" si="0"/>
        <v>19</v>
      </c>
      <c r="G18" s="113" t="s">
        <v>24</v>
      </c>
    </row>
    <row r="19" spans="1:7" ht="17.25" customHeight="1">
      <c r="A19" s="107" t="s">
        <v>25</v>
      </c>
      <c r="B19" s="118" t="s">
        <v>203</v>
      </c>
      <c r="C19" s="117" t="s">
        <v>147</v>
      </c>
      <c r="D19" s="136">
        <v>10</v>
      </c>
      <c r="E19" s="139">
        <v>9</v>
      </c>
      <c r="F19" s="128">
        <f t="shared" si="0"/>
        <v>19</v>
      </c>
      <c r="G19" s="113" t="s">
        <v>24</v>
      </c>
    </row>
    <row r="20" spans="1:7" ht="17.25" customHeight="1">
      <c r="A20" s="107" t="s">
        <v>26</v>
      </c>
      <c r="B20" s="119" t="s">
        <v>84</v>
      </c>
      <c r="C20" s="117" t="s">
        <v>63</v>
      </c>
      <c r="D20" s="136">
        <v>10</v>
      </c>
      <c r="E20" s="139">
        <v>9</v>
      </c>
      <c r="F20" s="128">
        <f t="shared" si="0"/>
        <v>19</v>
      </c>
      <c r="G20" s="113" t="s">
        <v>24</v>
      </c>
    </row>
    <row r="21" spans="1:7" ht="17.25" customHeight="1" thickBot="1">
      <c r="A21" s="107" t="s">
        <v>27</v>
      </c>
      <c r="B21" s="116" t="s">
        <v>87</v>
      </c>
      <c r="C21" s="117" t="s">
        <v>65</v>
      </c>
      <c r="D21" s="136">
        <v>11</v>
      </c>
      <c r="E21" s="139">
        <v>7</v>
      </c>
      <c r="F21" s="128">
        <f t="shared" si="0"/>
        <v>18</v>
      </c>
      <c r="G21" s="113" t="s">
        <v>27</v>
      </c>
    </row>
    <row r="22" spans="1:7" ht="17.25" customHeight="1">
      <c r="A22" s="110" t="s">
        <v>28</v>
      </c>
      <c r="B22" s="114" t="s">
        <v>88</v>
      </c>
      <c r="C22" s="115" t="s">
        <v>60</v>
      </c>
      <c r="D22" s="137">
        <v>9</v>
      </c>
      <c r="E22" s="137"/>
      <c r="F22" s="127">
        <f t="shared" si="0"/>
        <v>9</v>
      </c>
      <c r="G22" s="124"/>
    </row>
    <row r="23" spans="1:7" ht="17.25" customHeight="1">
      <c r="A23" s="107" t="s">
        <v>29</v>
      </c>
      <c r="B23" s="119" t="s">
        <v>89</v>
      </c>
      <c r="C23" s="117" t="s">
        <v>60</v>
      </c>
      <c r="D23" s="136">
        <v>9</v>
      </c>
      <c r="E23" s="136"/>
      <c r="F23" s="128">
        <f t="shared" si="0"/>
        <v>9</v>
      </c>
      <c r="G23" s="125"/>
    </row>
    <row r="24" spans="1:7" ht="17.25" customHeight="1">
      <c r="A24" s="107" t="s">
        <v>30</v>
      </c>
      <c r="B24" s="118" t="s">
        <v>205</v>
      </c>
      <c r="C24" s="117" t="s">
        <v>65</v>
      </c>
      <c r="D24" s="136">
        <v>9</v>
      </c>
      <c r="E24" s="136"/>
      <c r="F24" s="128">
        <f t="shared" si="0"/>
        <v>9</v>
      </c>
      <c r="G24" s="125"/>
    </row>
    <row r="25" spans="1:7" ht="17.25" customHeight="1">
      <c r="A25" s="107" t="s">
        <v>31</v>
      </c>
      <c r="B25" s="118" t="s">
        <v>206</v>
      </c>
      <c r="C25" s="121" t="s">
        <v>58</v>
      </c>
      <c r="D25" s="136">
        <v>9</v>
      </c>
      <c r="E25" s="136"/>
      <c r="F25" s="128">
        <f t="shared" si="0"/>
        <v>9</v>
      </c>
      <c r="G25" s="125"/>
    </row>
    <row r="26" spans="1:7" ht="17.25" customHeight="1">
      <c r="A26" s="107" t="s">
        <v>32</v>
      </c>
      <c r="B26" s="118" t="s">
        <v>83</v>
      </c>
      <c r="C26" s="117" t="s">
        <v>63</v>
      </c>
      <c r="D26" s="136">
        <v>9</v>
      </c>
      <c r="E26" s="136"/>
      <c r="F26" s="128">
        <f t="shared" si="0"/>
        <v>9</v>
      </c>
      <c r="G26" s="125"/>
    </row>
    <row r="27" spans="1:7" ht="15" customHeight="1">
      <c r="A27" s="107" t="s">
        <v>33</v>
      </c>
      <c r="B27" s="119" t="s">
        <v>90</v>
      </c>
      <c r="C27" s="117" t="s">
        <v>60</v>
      </c>
      <c r="D27" s="131">
        <v>9</v>
      </c>
      <c r="E27" s="131"/>
      <c r="F27" s="128">
        <f t="shared" si="0"/>
        <v>9</v>
      </c>
      <c r="G27" s="109"/>
    </row>
    <row r="28" spans="1:7" ht="15" customHeight="1">
      <c r="A28" s="107" t="s">
        <v>34</v>
      </c>
      <c r="B28" s="118" t="s">
        <v>85</v>
      </c>
      <c r="C28" s="117" t="s">
        <v>59</v>
      </c>
      <c r="D28" s="131">
        <v>9</v>
      </c>
      <c r="E28" s="131"/>
      <c r="F28" s="128">
        <f t="shared" si="0"/>
        <v>9</v>
      </c>
      <c r="G28" s="109"/>
    </row>
    <row r="29" spans="1:7" ht="15" customHeight="1">
      <c r="A29" s="107" t="s">
        <v>35</v>
      </c>
      <c r="B29" s="118" t="s">
        <v>207</v>
      </c>
      <c r="C29" s="117" t="s">
        <v>65</v>
      </c>
      <c r="D29" s="131">
        <v>8</v>
      </c>
      <c r="E29" s="131"/>
      <c r="F29" s="128">
        <f t="shared" si="0"/>
        <v>8</v>
      </c>
      <c r="G29" s="109"/>
    </row>
    <row r="30" spans="1:7" ht="15" customHeight="1">
      <c r="A30" s="107" t="s">
        <v>36</v>
      </c>
      <c r="B30" s="118" t="s">
        <v>208</v>
      </c>
      <c r="C30" s="117" t="s">
        <v>59</v>
      </c>
      <c r="D30" s="131">
        <v>8</v>
      </c>
      <c r="E30" s="131"/>
      <c r="F30" s="128">
        <f t="shared" si="0"/>
        <v>8</v>
      </c>
      <c r="G30" s="109"/>
    </row>
    <row r="31" spans="1:7" ht="15" customHeight="1">
      <c r="A31" s="107" t="s">
        <v>37</v>
      </c>
      <c r="B31" s="120" t="s">
        <v>81</v>
      </c>
      <c r="C31" s="121" t="s">
        <v>62</v>
      </c>
      <c r="D31" s="129">
        <v>8</v>
      </c>
      <c r="E31" s="130"/>
      <c r="F31" s="133">
        <f t="shared" si="0"/>
        <v>8</v>
      </c>
      <c r="G31" s="109"/>
    </row>
    <row r="32" spans="1:7" ht="15" customHeight="1">
      <c r="A32" s="106" t="s">
        <v>38</v>
      </c>
      <c r="B32" s="118" t="s">
        <v>209</v>
      </c>
      <c r="C32" s="117" t="s">
        <v>58</v>
      </c>
      <c r="D32" s="131">
        <v>8</v>
      </c>
      <c r="E32" s="132"/>
      <c r="F32" s="128">
        <f t="shared" si="0"/>
        <v>8</v>
      </c>
      <c r="G32" s="109"/>
    </row>
    <row r="33" spans="1:7" ht="15" customHeight="1">
      <c r="A33" s="107" t="s">
        <v>39</v>
      </c>
      <c r="B33" s="118" t="s">
        <v>86</v>
      </c>
      <c r="C33" s="117" t="s">
        <v>59</v>
      </c>
      <c r="D33" s="131">
        <v>8</v>
      </c>
      <c r="E33" s="132"/>
      <c r="F33" s="128">
        <f t="shared" si="0"/>
        <v>8</v>
      </c>
      <c r="G33" s="109"/>
    </row>
    <row r="34" spans="1:7" ht="15" customHeight="1">
      <c r="A34" s="107" t="s">
        <v>40</v>
      </c>
      <c r="B34" s="118" t="s">
        <v>211</v>
      </c>
      <c r="C34" s="121" t="s">
        <v>58</v>
      </c>
      <c r="D34" s="131">
        <v>7</v>
      </c>
      <c r="E34" s="132"/>
      <c r="F34" s="128">
        <f t="shared" si="0"/>
        <v>7</v>
      </c>
      <c r="G34" s="109"/>
    </row>
    <row r="35" spans="1:7" ht="15" customHeight="1">
      <c r="A35" s="107" t="s">
        <v>41</v>
      </c>
      <c r="B35" s="119" t="s">
        <v>212</v>
      </c>
      <c r="C35" s="122" t="s">
        <v>97</v>
      </c>
      <c r="D35" s="131">
        <v>7</v>
      </c>
      <c r="E35" s="132"/>
      <c r="F35" s="128">
        <f t="shared" si="0"/>
        <v>7</v>
      </c>
      <c r="G35" s="109"/>
    </row>
    <row r="36" spans="1:7" ht="15" customHeight="1">
      <c r="A36" s="107" t="s">
        <v>42</v>
      </c>
      <c r="B36" s="118" t="s">
        <v>213</v>
      </c>
      <c r="C36" s="117" t="s">
        <v>59</v>
      </c>
      <c r="D36" s="131">
        <v>7</v>
      </c>
      <c r="E36" s="132"/>
      <c r="F36" s="128">
        <f t="shared" si="0"/>
        <v>7</v>
      </c>
      <c r="G36" s="109"/>
    </row>
    <row r="37" spans="1:7" ht="15" customHeight="1">
      <c r="A37" s="107" t="s">
        <v>43</v>
      </c>
      <c r="B37" s="118" t="s">
        <v>171</v>
      </c>
      <c r="C37" s="117" t="s">
        <v>58</v>
      </c>
      <c r="D37" s="131">
        <v>7</v>
      </c>
      <c r="E37" s="132"/>
      <c r="F37" s="128">
        <f t="shared" si="0"/>
        <v>7</v>
      </c>
      <c r="G37" s="109"/>
    </row>
    <row r="38" spans="1:7" ht="15" customHeight="1">
      <c r="A38" s="107" t="s">
        <v>44</v>
      </c>
      <c r="B38" s="118" t="s">
        <v>214</v>
      </c>
      <c r="C38" s="117" t="s">
        <v>59</v>
      </c>
      <c r="D38" s="131">
        <v>6</v>
      </c>
      <c r="E38" s="131"/>
      <c r="F38" s="134">
        <f t="shared" ref="F38:F50" si="1">SUM(D38:E38)</f>
        <v>6</v>
      </c>
      <c r="G38" s="109"/>
    </row>
    <row r="39" spans="1:7" ht="15" customHeight="1">
      <c r="A39" s="107" t="s">
        <v>45</v>
      </c>
      <c r="B39" s="118" t="s">
        <v>215</v>
      </c>
      <c r="C39" s="121" t="s">
        <v>62</v>
      </c>
      <c r="D39" s="131">
        <v>6</v>
      </c>
      <c r="E39" s="131"/>
      <c r="F39" s="134">
        <f t="shared" si="1"/>
        <v>6</v>
      </c>
      <c r="G39" s="109"/>
    </row>
    <row r="40" spans="1:7" ht="15" customHeight="1">
      <c r="A40" s="107" t="s">
        <v>46</v>
      </c>
      <c r="B40" s="118" t="s">
        <v>258</v>
      </c>
      <c r="C40" s="117" t="s">
        <v>108</v>
      </c>
      <c r="D40" s="131">
        <v>6</v>
      </c>
      <c r="E40" s="131"/>
      <c r="F40" s="134">
        <f t="shared" si="1"/>
        <v>6</v>
      </c>
      <c r="G40" s="109"/>
    </row>
    <row r="41" spans="1:7" ht="15" customHeight="1">
      <c r="A41" s="107" t="s">
        <v>47</v>
      </c>
      <c r="B41" s="116" t="s">
        <v>216</v>
      </c>
      <c r="C41" s="117" t="s">
        <v>60</v>
      </c>
      <c r="D41" s="131">
        <v>6</v>
      </c>
      <c r="E41" s="131"/>
      <c r="F41" s="134">
        <f t="shared" si="1"/>
        <v>6</v>
      </c>
      <c r="G41" s="109"/>
    </row>
    <row r="42" spans="1:7" ht="15" customHeight="1">
      <c r="A42" s="107" t="s">
        <v>48</v>
      </c>
      <c r="B42" s="118" t="s">
        <v>217</v>
      </c>
      <c r="C42" s="117" t="s">
        <v>174</v>
      </c>
      <c r="D42" s="131">
        <v>6</v>
      </c>
      <c r="E42" s="131"/>
      <c r="F42" s="134">
        <f t="shared" si="1"/>
        <v>6</v>
      </c>
      <c r="G42" s="109"/>
    </row>
    <row r="43" spans="1:7" ht="15" customHeight="1">
      <c r="A43" s="107" t="s">
        <v>49</v>
      </c>
      <c r="B43" s="118" t="s">
        <v>218</v>
      </c>
      <c r="C43" s="117" t="s">
        <v>61</v>
      </c>
      <c r="D43" s="131">
        <v>6</v>
      </c>
      <c r="E43" s="131"/>
      <c r="F43" s="134">
        <f t="shared" si="1"/>
        <v>6</v>
      </c>
      <c r="G43" s="109"/>
    </row>
    <row r="44" spans="1:7" ht="15" customHeight="1">
      <c r="A44" s="107" t="s">
        <v>50</v>
      </c>
      <c r="B44" s="118" t="s">
        <v>93</v>
      </c>
      <c r="C44" s="117" t="s">
        <v>146</v>
      </c>
      <c r="D44" s="131">
        <v>6</v>
      </c>
      <c r="E44" s="131"/>
      <c r="F44" s="134">
        <f t="shared" si="1"/>
        <v>6</v>
      </c>
      <c r="G44" s="109"/>
    </row>
    <row r="45" spans="1:7" ht="15" customHeight="1">
      <c r="A45" s="107" t="s">
        <v>51</v>
      </c>
      <c r="B45" s="118" t="s">
        <v>221</v>
      </c>
      <c r="C45" s="117" t="s">
        <v>58</v>
      </c>
      <c r="D45" s="131">
        <v>4</v>
      </c>
      <c r="E45" s="131"/>
      <c r="F45" s="134">
        <f t="shared" si="1"/>
        <v>4</v>
      </c>
      <c r="G45" s="109"/>
    </row>
    <row r="46" spans="1:7" ht="15" customHeight="1">
      <c r="A46" s="107" t="s">
        <v>52</v>
      </c>
      <c r="B46" s="118" t="s">
        <v>222</v>
      </c>
      <c r="C46" s="117" t="s">
        <v>146</v>
      </c>
      <c r="D46" s="131">
        <v>4</v>
      </c>
      <c r="E46" s="131"/>
      <c r="F46" s="134">
        <f t="shared" si="1"/>
        <v>4</v>
      </c>
      <c r="G46" s="109"/>
    </row>
    <row r="47" spans="1:7" ht="15" customHeight="1">
      <c r="A47" s="107" t="s">
        <v>53</v>
      </c>
      <c r="B47" s="118" t="s">
        <v>96</v>
      </c>
      <c r="C47" s="122" t="s">
        <v>97</v>
      </c>
      <c r="D47" s="131">
        <v>4</v>
      </c>
      <c r="E47" s="131"/>
      <c r="F47" s="134">
        <f t="shared" si="1"/>
        <v>4</v>
      </c>
      <c r="G47" s="109"/>
    </row>
    <row r="48" spans="1:7" ht="15" customHeight="1">
      <c r="A48" s="107" t="s">
        <v>54</v>
      </c>
      <c r="B48" s="118" t="s">
        <v>224</v>
      </c>
      <c r="C48" s="117" t="s">
        <v>63</v>
      </c>
      <c r="D48" s="131">
        <v>3</v>
      </c>
      <c r="E48" s="131"/>
      <c r="F48" s="134">
        <f t="shared" si="1"/>
        <v>3</v>
      </c>
      <c r="G48" s="109"/>
    </row>
    <row r="49" spans="1:7" ht="15" customHeight="1">
      <c r="A49" s="107" t="s">
        <v>55</v>
      </c>
      <c r="B49" s="118" t="s">
        <v>225</v>
      </c>
      <c r="C49" s="117" t="s">
        <v>180</v>
      </c>
      <c r="D49" s="131">
        <v>2</v>
      </c>
      <c r="E49" s="131"/>
      <c r="F49" s="134">
        <f t="shared" si="1"/>
        <v>2</v>
      </c>
      <c r="G49" s="109"/>
    </row>
    <row r="50" spans="1:7" ht="15" customHeight="1" thickBot="1">
      <c r="A50" s="107" t="s">
        <v>56</v>
      </c>
      <c r="B50" s="207" t="s">
        <v>98</v>
      </c>
      <c r="C50" s="192" t="s">
        <v>148</v>
      </c>
      <c r="D50" s="197">
        <v>0</v>
      </c>
      <c r="E50" s="197"/>
      <c r="F50" s="198">
        <f t="shared" si="1"/>
        <v>0</v>
      </c>
      <c r="G50" s="109"/>
    </row>
    <row r="51" spans="1:7" ht="15" customHeight="1"/>
    <row r="52" spans="1:7" ht="15" customHeight="1"/>
  </sheetData>
  <sortState ref="B13:F60">
    <sortCondition descending="1" ref="F13:F60"/>
    <sortCondition descending="1" ref="D13:D60"/>
    <sortCondition ref="B13:B60"/>
  </sortState>
  <mergeCells count="18">
    <mergeCell ref="C7:G7"/>
    <mergeCell ref="A7:B7"/>
    <mergeCell ref="C8:G8"/>
    <mergeCell ref="A2:G2"/>
    <mergeCell ref="A3:B3"/>
    <mergeCell ref="C3:G3"/>
    <mergeCell ref="C4:G4"/>
    <mergeCell ref="C5:G5"/>
    <mergeCell ref="A6:B6"/>
    <mergeCell ref="A5:B5"/>
    <mergeCell ref="C6:G6"/>
    <mergeCell ref="A8:B8"/>
    <mergeCell ref="A9:B9"/>
    <mergeCell ref="C9:G9"/>
    <mergeCell ref="A11:B11"/>
    <mergeCell ref="C11:G11"/>
    <mergeCell ref="A10:B10"/>
    <mergeCell ref="C10:G10"/>
  </mergeCells>
  <phoneticPr fontId="0" type="noConversion"/>
  <pageMargins left="0.23622047244094491" right="0.23622047244094491" top="0.15748031496062992" bottom="0.15748031496062992" header="0.31496062992125984" footer="0.31496062992125984"/>
  <pageSetup paperSize="9" firstPageNumber="0" orientation="portrait" horizontalDpi="300" verticalDpi="300" r:id="rId1"/>
  <headerFooter alignWithMargins="0">
    <oddFooter>&amp;LPredsedníčka komisie:&amp;C                 Riaditeľ CVČ 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K15" sqref="K15"/>
    </sheetView>
  </sheetViews>
  <sheetFormatPr defaultColWidth="9.140625" defaultRowHeight="21.75" customHeight="1"/>
  <cols>
    <col min="1" max="1" width="5.42578125" style="19" customWidth="1"/>
    <col min="2" max="2" width="32.7109375" style="42" customWidth="1"/>
    <col min="3" max="3" width="38.7109375" style="42" customWidth="1"/>
    <col min="4" max="4" width="4.7109375" style="19" customWidth="1"/>
    <col min="5" max="5" width="4.7109375" style="33" customWidth="1"/>
    <col min="6" max="6" width="4.7109375" style="19" customWidth="1"/>
    <col min="7" max="7" width="6.42578125" style="19" customWidth="1"/>
    <col min="8" max="16384" width="9.140625" style="19"/>
  </cols>
  <sheetData>
    <row r="1" spans="1:7" ht="9" customHeight="1" thickBot="1"/>
    <row r="2" spans="1:7" ht="19.5" customHeight="1">
      <c r="A2" s="166" t="s">
        <v>0</v>
      </c>
      <c r="B2" s="166"/>
      <c r="C2" s="166"/>
      <c r="D2" s="166"/>
      <c r="E2" s="166"/>
      <c r="F2" s="166"/>
      <c r="G2" s="166"/>
    </row>
    <row r="3" spans="1:7" ht="14.1" customHeight="1">
      <c r="A3" s="164" t="s">
        <v>1</v>
      </c>
      <c r="B3" s="164"/>
      <c r="C3" s="176" t="s">
        <v>2</v>
      </c>
      <c r="D3" s="176"/>
      <c r="E3" s="176"/>
      <c r="F3" s="176"/>
      <c r="G3" s="176"/>
    </row>
    <row r="4" spans="1:7" ht="14.1" customHeight="1">
      <c r="A4" s="15" t="s">
        <v>3</v>
      </c>
      <c r="B4" s="43"/>
      <c r="C4" s="176" t="s">
        <v>64</v>
      </c>
      <c r="D4" s="176"/>
      <c r="E4" s="176"/>
      <c r="F4" s="176"/>
      <c r="G4" s="176"/>
    </row>
    <row r="5" spans="1:7" ht="14.1" customHeight="1">
      <c r="A5" s="164" t="s">
        <v>4</v>
      </c>
      <c r="B5" s="164"/>
      <c r="C5" s="176" t="s">
        <v>200</v>
      </c>
      <c r="D5" s="176"/>
      <c r="E5" s="176"/>
      <c r="F5" s="176"/>
      <c r="G5" s="176"/>
    </row>
    <row r="6" spans="1:7" ht="14.1" customHeight="1">
      <c r="A6" s="164" t="s">
        <v>5</v>
      </c>
      <c r="B6" s="164"/>
      <c r="C6" s="174" t="s">
        <v>6</v>
      </c>
      <c r="D6" s="174"/>
      <c r="E6" s="174"/>
      <c r="F6" s="174"/>
      <c r="G6" s="174"/>
    </row>
    <row r="7" spans="1:7" ht="14.1" customHeight="1">
      <c r="A7" s="164" t="s">
        <v>7</v>
      </c>
      <c r="B7" s="164"/>
      <c r="C7" s="174" t="s">
        <v>8</v>
      </c>
      <c r="D7" s="174"/>
      <c r="E7" s="174"/>
      <c r="F7" s="174"/>
      <c r="G7" s="174"/>
    </row>
    <row r="8" spans="1:7" ht="14.1" customHeight="1">
      <c r="A8" s="164" t="s">
        <v>9</v>
      </c>
      <c r="B8" s="164"/>
      <c r="C8" s="175">
        <v>45392</v>
      </c>
      <c r="D8" s="175"/>
      <c r="E8" s="175"/>
      <c r="F8" s="175"/>
      <c r="G8" s="175"/>
    </row>
    <row r="9" spans="1:7" ht="14.1" customHeight="1">
      <c r="A9" s="164" t="s">
        <v>10</v>
      </c>
      <c r="B9" s="164"/>
      <c r="C9" s="172">
        <v>3</v>
      </c>
      <c r="D9" s="172"/>
      <c r="E9" s="172"/>
      <c r="F9" s="172"/>
      <c r="G9" s="172"/>
    </row>
    <row r="10" spans="1:7" ht="14.1" customHeight="1">
      <c r="A10" s="164" t="s">
        <v>11</v>
      </c>
      <c r="B10" s="164"/>
      <c r="C10" s="174">
        <v>7</v>
      </c>
      <c r="D10" s="174"/>
      <c r="E10" s="174"/>
      <c r="F10" s="174"/>
      <c r="G10" s="174"/>
    </row>
    <row r="11" spans="1:7" ht="14.1" customHeight="1" thickBot="1">
      <c r="A11" s="168" t="s">
        <v>12</v>
      </c>
      <c r="B11" s="168"/>
      <c r="C11" s="173">
        <v>5</v>
      </c>
      <c r="D11" s="173"/>
      <c r="E11" s="173"/>
      <c r="F11" s="173"/>
      <c r="G11" s="173"/>
    </row>
    <row r="12" spans="1:7" ht="3.75" customHeight="1" thickBot="1"/>
    <row r="13" spans="1:7" ht="17.25" customHeight="1" thickBot="1">
      <c r="A13" s="9" t="s">
        <v>13</v>
      </c>
      <c r="B13" s="94" t="s">
        <v>14</v>
      </c>
      <c r="C13" s="94" t="s">
        <v>15</v>
      </c>
      <c r="D13" s="88" t="s">
        <v>16</v>
      </c>
      <c r="E13" s="88" t="s">
        <v>17</v>
      </c>
      <c r="F13" s="91" t="s">
        <v>18</v>
      </c>
      <c r="G13" s="76" t="s">
        <v>19</v>
      </c>
    </row>
    <row r="14" spans="1:7" ht="17.25" customHeight="1">
      <c r="A14" s="110" t="s">
        <v>20</v>
      </c>
      <c r="B14" s="219" t="s">
        <v>91</v>
      </c>
      <c r="C14" s="121" t="s">
        <v>92</v>
      </c>
      <c r="D14" s="126">
        <v>12</v>
      </c>
      <c r="E14" s="104">
        <v>7</v>
      </c>
      <c r="F14" s="111">
        <f>D14+E14</f>
        <v>19</v>
      </c>
      <c r="G14" s="112" t="s">
        <v>20</v>
      </c>
    </row>
    <row r="15" spans="1:7" ht="17.25" customHeight="1" thickBot="1">
      <c r="A15" s="205" t="s">
        <v>21</v>
      </c>
      <c r="B15" s="181" t="s">
        <v>204</v>
      </c>
      <c r="C15" s="182" t="s">
        <v>69</v>
      </c>
      <c r="D15" s="209">
        <v>11</v>
      </c>
      <c r="E15" s="210">
        <v>4</v>
      </c>
      <c r="F15" s="211">
        <f t="shared" ref="F15:F20" si="0">D15+E15</f>
        <v>15</v>
      </c>
      <c r="G15" s="123" t="s">
        <v>21</v>
      </c>
    </row>
    <row r="16" spans="1:7" ht="17.25" customHeight="1">
      <c r="A16" s="110" t="s">
        <v>22</v>
      </c>
      <c r="B16" s="114" t="s">
        <v>210</v>
      </c>
      <c r="C16" s="115" t="s">
        <v>69</v>
      </c>
      <c r="D16" s="214">
        <v>8</v>
      </c>
      <c r="E16" s="126"/>
      <c r="F16" s="111">
        <f t="shared" si="0"/>
        <v>8</v>
      </c>
      <c r="G16" s="104"/>
    </row>
    <row r="17" spans="1:7" ht="17.25" customHeight="1">
      <c r="A17" s="107" t="s">
        <v>23</v>
      </c>
      <c r="B17" s="118" t="s">
        <v>149</v>
      </c>
      <c r="C17" s="117" t="s">
        <v>70</v>
      </c>
      <c r="D17" s="215">
        <v>7</v>
      </c>
      <c r="E17" s="105"/>
      <c r="F17" s="108">
        <f t="shared" si="0"/>
        <v>7</v>
      </c>
      <c r="G17" s="208"/>
    </row>
    <row r="18" spans="1:7" ht="17.25" customHeight="1">
      <c r="A18" s="107" t="s">
        <v>24</v>
      </c>
      <c r="B18" s="118" t="s">
        <v>219</v>
      </c>
      <c r="C18" s="117" t="s">
        <v>69</v>
      </c>
      <c r="D18" s="215">
        <v>5</v>
      </c>
      <c r="E18" s="105"/>
      <c r="F18" s="108">
        <f t="shared" si="0"/>
        <v>5</v>
      </c>
      <c r="G18" s="208"/>
    </row>
    <row r="19" spans="1:7" ht="17.25" customHeight="1">
      <c r="A19" s="107" t="s">
        <v>25</v>
      </c>
      <c r="B19" s="118" t="s">
        <v>220</v>
      </c>
      <c r="C19" s="117" t="s">
        <v>70</v>
      </c>
      <c r="D19" s="215">
        <v>5</v>
      </c>
      <c r="E19" s="105"/>
      <c r="F19" s="108">
        <f t="shared" si="0"/>
        <v>5</v>
      </c>
      <c r="G19" s="208"/>
    </row>
    <row r="20" spans="1:7" ht="15" customHeight="1" thickBot="1">
      <c r="A20" s="218" t="s">
        <v>26</v>
      </c>
      <c r="B20" s="216" t="s">
        <v>223</v>
      </c>
      <c r="C20" s="192" t="s">
        <v>70</v>
      </c>
      <c r="D20" s="213">
        <v>4</v>
      </c>
      <c r="E20" s="213"/>
      <c r="F20" s="193">
        <f t="shared" si="0"/>
        <v>4</v>
      </c>
    </row>
    <row r="21" spans="1:7" ht="15" customHeight="1">
      <c r="A21" s="38"/>
      <c r="B21" s="44"/>
      <c r="C21" s="46"/>
      <c r="D21" s="10"/>
      <c r="E21" s="10"/>
      <c r="F21" s="7"/>
    </row>
    <row r="22" spans="1:7" ht="15" customHeight="1"/>
    <row r="23" spans="1:7" ht="15" customHeight="1"/>
    <row r="24" spans="1:7" ht="15" customHeight="1"/>
    <row r="25" spans="1:7" ht="15" customHeight="1"/>
    <row r="27" spans="1:7" ht="21.75" customHeight="1">
      <c r="B27" s="217"/>
    </row>
  </sheetData>
  <mergeCells count="18"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2:G2"/>
    <mergeCell ref="A3:B3"/>
    <mergeCell ref="C3:G3"/>
    <mergeCell ref="C4:G4"/>
    <mergeCell ref="A5:B5"/>
    <mergeCell ref="C5:G5"/>
  </mergeCells>
  <pageMargins left="0.23622047244094491" right="0.23622047244094491" top="0.15748031496062992" bottom="0.15748031496062992" header="0.31496062992125984" footer="0.31496062992125984"/>
  <pageSetup paperSize="9" firstPageNumber="0" orientation="portrait" horizontalDpi="300" verticalDpi="300" r:id="rId1"/>
  <headerFooter alignWithMargins="0">
    <oddFooter>&amp;LPredsedníčka komisie:&amp;C       Riaditeľ CVČ 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7"/>
  <sheetViews>
    <sheetView topLeftCell="A4" workbookViewId="0">
      <selection activeCell="L14" sqref="L14"/>
    </sheetView>
  </sheetViews>
  <sheetFormatPr defaultColWidth="9.140625" defaultRowHeight="15.75"/>
  <cols>
    <col min="1" max="1" width="5.42578125" style="26" customWidth="1"/>
    <col min="2" max="2" width="32.7109375" style="42" customWidth="1"/>
    <col min="3" max="3" width="38.7109375" style="42" customWidth="1"/>
    <col min="4" max="4" width="4.7109375" style="33" customWidth="1"/>
    <col min="5" max="6" width="4.7109375" style="8" customWidth="1"/>
    <col min="7" max="7" width="6.7109375" style="8" customWidth="1"/>
    <col min="8" max="16384" width="9.140625" style="19"/>
  </cols>
  <sheetData>
    <row r="1" spans="1:7" ht="6" customHeight="1" thickBot="1">
      <c r="A1" s="13"/>
    </row>
    <row r="2" spans="1:7" ht="22.5" customHeight="1">
      <c r="A2" s="166" t="s">
        <v>0</v>
      </c>
      <c r="B2" s="166"/>
      <c r="C2" s="166"/>
      <c r="D2" s="166"/>
      <c r="E2" s="166"/>
      <c r="F2" s="166"/>
      <c r="G2" s="166"/>
    </row>
    <row r="3" spans="1:7" ht="15" customHeight="1">
      <c r="A3" s="164" t="s">
        <v>1</v>
      </c>
      <c r="B3" s="164"/>
      <c r="C3" s="176" t="s">
        <v>2</v>
      </c>
      <c r="D3" s="176"/>
      <c r="E3" s="176"/>
      <c r="F3" s="176"/>
      <c r="G3" s="176"/>
    </row>
    <row r="4" spans="1:7" ht="15" customHeight="1">
      <c r="A4" s="15" t="s">
        <v>3</v>
      </c>
      <c r="B4" s="43"/>
      <c r="C4" s="177" t="s">
        <v>64</v>
      </c>
      <c r="D4" s="178"/>
      <c r="E4" s="178"/>
      <c r="F4" s="178"/>
      <c r="G4" s="179"/>
    </row>
    <row r="5" spans="1:7" ht="15" customHeight="1">
      <c r="A5" s="164" t="s">
        <v>4</v>
      </c>
      <c r="B5" s="164"/>
      <c r="C5" s="176" t="s">
        <v>226</v>
      </c>
      <c r="D5" s="176"/>
      <c r="E5" s="176"/>
      <c r="F5" s="176"/>
      <c r="G5" s="176"/>
    </row>
    <row r="6" spans="1:7" ht="15" customHeight="1">
      <c r="A6" s="164" t="s">
        <v>5</v>
      </c>
      <c r="B6" s="164"/>
      <c r="C6" s="174" t="s">
        <v>6</v>
      </c>
      <c r="D6" s="174"/>
      <c r="E6" s="174"/>
      <c r="F6" s="174"/>
      <c r="G6" s="174"/>
    </row>
    <row r="7" spans="1:7" ht="15" customHeight="1">
      <c r="A7" s="164" t="s">
        <v>7</v>
      </c>
      <c r="B7" s="164"/>
      <c r="C7" s="174" t="s">
        <v>8</v>
      </c>
      <c r="D7" s="174"/>
      <c r="E7" s="174"/>
      <c r="F7" s="174"/>
      <c r="G7" s="174"/>
    </row>
    <row r="8" spans="1:7" ht="15" customHeight="1">
      <c r="A8" s="164" t="s">
        <v>9</v>
      </c>
      <c r="B8" s="164"/>
      <c r="C8" s="175">
        <v>45391</v>
      </c>
      <c r="D8" s="175"/>
      <c r="E8" s="175"/>
      <c r="F8" s="175"/>
      <c r="G8" s="175"/>
    </row>
    <row r="9" spans="1:7" ht="15" customHeight="1">
      <c r="A9" s="164" t="s">
        <v>10</v>
      </c>
      <c r="B9" s="164"/>
      <c r="C9" s="172">
        <v>11</v>
      </c>
      <c r="D9" s="172"/>
      <c r="E9" s="172"/>
      <c r="F9" s="172"/>
      <c r="G9" s="172"/>
    </row>
    <row r="10" spans="1:7" ht="15" customHeight="1">
      <c r="A10" s="164" t="s">
        <v>11</v>
      </c>
      <c r="B10" s="164"/>
      <c r="C10" s="174">
        <v>21</v>
      </c>
      <c r="D10" s="174"/>
      <c r="E10" s="174"/>
      <c r="F10" s="174"/>
      <c r="G10" s="174"/>
    </row>
    <row r="11" spans="1:7" ht="15" customHeight="1" thickBot="1">
      <c r="A11" s="168" t="s">
        <v>12</v>
      </c>
      <c r="B11" s="168"/>
      <c r="C11" s="173">
        <v>5</v>
      </c>
      <c r="D11" s="173"/>
      <c r="E11" s="173"/>
      <c r="F11" s="173"/>
      <c r="G11" s="173"/>
    </row>
    <row r="12" spans="1:7" ht="18" customHeight="1" thickBot="1">
      <c r="A12" s="22"/>
      <c r="B12" s="45"/>
      <c r="C12" s="47"/>
      <c r="D12" s="10"/>
      <c r="E12" s="10"/>
      <c r="F12" s="7"/>
      <c r="G12" s="23"/>
    </row>
    <row r="13" spans="1:7" ht="15" customHeight="1" thickBot="1">
      <c r="A13" s="24" t="s">
        <v>13</v>
      </c>
      <c r="B13" s="25" t="s">
        <v>14</v>
      </c>
      <c r="C13" s="25" t="s">
        <v>15</v>
      </c>
      <c r="D13" s="40" t="s">
        <v>16</v>
      </c>
      <c r="E13" s="29" t="s">
        <v>17</v>
      </c>
      <c r="F13" s="37" t="s">
        <v>18</v>
      </c>
      <c r="G13" s="20" t="s">
        <v>19</v>
      </c>
    </row>
    <row r="14" spans="1:7" ht="15" customHeight="1">
      <c r="A14" s="110" t="s">
        <v>20</v>
      </c>
      <c r="B14" s="114" t="s">
        <v>227</v>
      </c>
      <c r="C14" s="115" t="s">
        <v>63</v>
      </c>
      <c r="D14" s="144">
        <v>14</v>
      </c>
      <c r="E14" s="144">
        <v>9</v>
      </c>
      <c r="F14" s="145">
        <f t="shared" ref="F14:F34" si="0">SUM(D14:E14)</f>
        <v>23</v>
      </c>
      <c r="G14" s="140" t="s">
        <v>20</v>
      </c>
    </row>
    <row r="15" spans="1:7" ht="15" customHeight="1">
      <c r="A15" s="107" t="s">
        <v>21</v>
      </c>
      <c r="B15" s="118" t="s">
        <v>104</v>
      </c>
      <c r="C15" s="117" t="s">
        <v>60</v>
      </c>
      <c r="D15" s="131">
        <v>12</v>
      </c>
      <c r="E15" s="131">
        <v>10</v>
      </c>
      <c r="F15" s="134">
        <f t="shared" si="0"/>
        <v>22</v>
      </c>
      <c r="G15" s="141" t="s">
        <v>21</v>
      </c>
    </row>
    <row r="16" spans="1:7" ht="15" customHeight="1">
      <c r="A16" s="107" t="s">
        <v>22</v>
      </c>
      <c r="B16" s="118" t="s">
        <v>102</v>
      </c>
      <c r="C16" s="117" t="s">
        <v>59</v>
      </c>
      <c r="D16" s="131">
        <v>12</v>
      </c>
      <c r="E16" s="131">
        <v>10</v>
      </c>
      <c r="F16" s="134">
        <f t="shared" si="0"/>
        <v>22</v>
      </c>
      <c r="G16" s="141" t="s">
        <v>21</v>
      </c>
    </row>
    <row r="17" spans="1:7" ht="15" customHeight="1">
      <c r="A17" s="107" t="s">
        <v>23</v>
      </c>
      <c r="B17" s="116" t="s">
        <v>100</v>
      </c>
      <c r="C17" s="117" t="s">
        <v>63</v>
      </c>
      <c r="D17" s="131">
        <v>12</v>
      </c>
      <c r="E17" s="131">
        <v>10</v>
      </c>
      <c r="F17" s="134">
        <f t="shared" si="0"/>
        <v>22</v>
      </c>
      <c r="G17" s="141" t="s">
        <v>21</v>
      </c>
    </row>
    <row r="18" spans="1:7" ht="15" customHeight="1">
      <c r="A18" s="107" t="s">
        <v>24</v>
      </c>
      <c r="B18" s="143" t="s">
        <v>228</v>
      </c>
      <c r="C18" s="117" t="s">
        <v>59</v>
      </c>
      <c r="D18" s="131">
        <v>11</v>
      </c>
      <c r="E18" s="131">
        <v>10</v>
      </c>
      <c r="F18" s="134">
        <f t="shared" si="0"/>
        <v>21</v>
      </c>
      <c r="G18" s="141" t="s">
        <v>24</v>
      </c>
    </row>
    <row r="19" spans="1:7" ht="15" customHeight="1">
      <c r="A19" s="107" t="s">
        <v>25</v>
      </c>
      <c r="B19" s="118" t="s">
        <v>106</v>
      </c>
      <c r="C19" s="117" t="s">
        <v>60</v>
      </c>
      <c r="D19" s="131">
        <v>11</v>
      </c>
      <c r="E19" s="131">
        <v>10</v>
      </c>
      <c r="F19" s="134">
        <f t="shared" si="0"/>
        <v>21</v>
      </c>
      <c r="G19" s="141" t="s">
        <v>24</v>
      </c>
    </row>
    <row r="20" spans="1:7" ht="15" customHeight="1">
      <c r="A20" s="107" t="s">
        <v>26</v>
      </c>
      <c r="B20" s="118" t="s">
        <v>101</v>
      </c>
      <c r="C20" s="117" t="s">
        <v>59</v>
      </c>
      <c r="D20" s="131">
        <v>11</v>
      </c>
      <c r="E20" s="131">
        <v>9</v>
      </c>
      <c r="F20" s="134">
        <f t="shared" si="0"/>
        <v>20</v>
      </c>
      <c r="G20" s="141" t="s">
        <v>26</v>
      </c>
    </row>
    <row r="21" spans="1:7" ht="15" customHeight="1">
      <c r="A21" s="107" t="s">
        <v>27</v>
      </c>
      <c r="B21" s="118" t="s">
        <v>107</v>
      </c>
      <c r="C21" s="117" t="s">
        <v>180</v>
      </c>
      <c r="D21" s="131">
        <v>10</v>
      </c>
      <c r="E21" s="131">
        <v>10</v>
      </c>
      <c r="F21" s="134">
        <f t="shared" si="0"/>
        <v>20</v>
      </c>
      <c r="G21" s="141" t="s">
        <v>27</v>
      </c>
    </row>
    <row r="22" spans="1:7" ht="15" customHeight="1">
      <c r="A22" s="107" t="s">
        <v>28</v>
      </c>
      <c r="B22" s="116" t="s">
        <v>229</v>
      </c>
      <c r="C22" s="117" t="s">
        <v>180</v>
      </c>
      <c r="D22" s="131">
        <v>10</v>
      </c>
      <c r="E22" s="131">
        <v>9</v>
      </c>
      <c r="F22" s="134">
        <f t="shared" si="0"/>
        <v>19</v>
      </c>
      <c r="G22" s="141" t="s">
        <v>28</v>
      </c>
    </row>
    <row r="23" spans="1:7" ht="15" customHeight="1">
      <c r="A23" s="107" t="s">
        <v>29</v>
      </c>
      <c r="B23" s="118" t="s">
        <v>230</v>
      </c>
      <c r="C23" s="117" t="s">
        <v>63</v>
      </c>
      <c r="D23" s="131">
        <v>10</v>
      </c>
      <c r="E23" s="131">
        <v>9</v>
      </c>
      <c r="F23" s="134">
        <f t="shared" si="0"/>
        <v>19</v>
      </c>
      <c r="G23" s="141" t="s">
        <v>28</v>
      </c>
    </row>
    <row r="24" spans="1:7" ht="15" customHeight="1">
      <c r="A24" s="107" t="s">
        <v>30</v>
      </c>
      <c r="B24" s="118" t="s">
        <v>231</v>
      </c>
      <c r="C24" s="117" t="s">
        <v>63</v>
      </c>
      <c r="D24" s="131">
        <v>10</v>
      </c>
      <c r="E24" s="131">
        <v>9</v>
      </c>
      <c r="F24" s="134">
        <f t="shared" si="0"/>
        <v>19</v>
      </c>
      <c r="G24" s="141" t="s">
        <v>28</v>
      </c>
    </row>
    <row r="25" spans="1:7" ht="15" customHeight="1" thickBot="1">
      <c r="A25" s="205" t="s">
        <v>31</v>
      </c>
      <c r="B25" s="181" t="s">
        <v>232</v>
      </c>
      <c r="C25" s="182" t="s">
        <v>63</v>
      </c>
      <c r="D25" s="231">
        <v>10</v>
      </c>
      <c r="E25" s="231">
        <v>8</v>
      </c>
      <c r="F25" s="232">
        <f t="shared" si="0"/>
        <v>18</v>
      </c>
      <c r="G25" s="141" t="s">
        <v>31</v>
      </c>
    </row>
    <row r="26" spans="1:7" ht="15" customHeight="1">
      <c r="A26" s="110" t="s">
        <v>32</v>
      </c>
      <c r="B26" s="114" t="s">
        <v>234</v>
      </c>
      <c r="C26" s="115" t="s">
        <v>62</v>
      </c>
      <c r="D26" s="144">
        <v>9</v>
      </c>
      <c r="E26" s="144"/>
      <c r="F26" s="145">
        <f t="shared" si="0"/>
        <v>9</v>
      </c>
      <c r="G26" s="230"/>
    </row>
    <row r="27" spans="1:7" ht="15" customHeight="1">
      <c r="A27" s="107" t="s">
        <v>33</v>
      </c>
      <c r="B27" s="116" t="s">
        <v>235</v>
      </c>
      <c r="C27" s="117" t="s">
        <v>58</v>
      </c>
      <c r="D27" s="131">
        <v>9</v>
      </c>
      <c r="E27" s="131"/>
      <c r="F27" s="134">
        <f t="shared" si="0"/>
        <v>9</v>
      </c>
      <c r="G27" s="142"/>
    </row>
    <row r="28" spans="1:7" ht="15" customHeight="1">
      <c r="A28" s="107" t="s">
        <v>34</v>
      </c>
      <c r="B28" s="118" t="s">
        <v>105</v>
      </c>
      <c r="C28" s="117" t="s">
        <v>60</v>
      </c>
      <c r="D28" s="131">
        <v>9</v>
      </c>
      <c r="E28" s="131"/>
      <c r="F28" s="134">
        <f t="shared" si="0"/>
        <v>9</v>
      </c>
      <c r="G28" s="142"/>
    </row>
    <row r="29" spans="1:7" ht="15" customHeight="1">
      <c r="A29" s="107" t="s">
        <v>35</v>
      </c>
      <c r="B29" s="118" t="s">
        <v>103</v>
      </c>
      <c r="C29" s="117" t="s">
        <v>148</v>
      </c>
      <c r="D29" s="131">
        <v>9</v>
      </c>
      <c r="E29" s="131"/>
      <c r="F29" s="134">
        <f t="shared" si="0"/>
        <v>9</v>
      </c>
      <c r="G29" s="142"/>
    </row>
    <row r="30" spans="1:7" ht="15" customHeight="1">
      <c r="A30" s="107" t="s">
        <v>36</v>
      </c>
      <c r="B30" s="143" t="s">
        <v>236</v>
      </c>
      <c r="C30" s="122" t="s">
        <v>97</v>
      </c>
      <c r="D30" s="131">
        <v>8</v>
      </c>
      <c r="E30" s="131"/>
      <c r="F30" s="134">
        <f t="shared" si="0"/>
        <v>8</v>
      </c>
      <c r="G30" s="142"/>
    </row>
    <row r="31" spans="1:7" ht="15" customHeight="1">
      <c r="A31" s="106" t="s">
        <v>37</v>
      </c>
      <c r="B31" s="120" t="s">
        <v>109</v>
      </c>
      <c r="C31" s="121" t="s">
        <v>67</v>
      </c>
      <c r="D31" s="129">
        <v>8</v>
      </c>
      <c r="E31" s="129"/>
      <c r="F31" s="233">
        <f t="shared" si="0"/>
        <v>8</v>
      </c>
      <c r="G31" s="142"/>
    </row>
    <row r="32" spans="1:7" ht="15" customHeight="1">
      <c r="A32" s="107" t="s">
        <v>38</v>
      </c>
      <c r="B32" s="118" t="s">
        <v>237</v>
      </c>
      <c r="C32" s="117" t="s">
        <v>60</v>
      </c>
      <c r="D32" s="131">
        <v>8</v>
      </c>
      <c r="E32" s="131"/>
      <c r="F32" s="134">
        <f t="shared" si="0"/>
        <v>8</v>
      </c>
      <c r="G32" s="109"/>
    </row>
    <row r="33" spans="1:7" ht="15" customHeight="1">
      <c r="A33" s="107" t="s">
        <v>39</v>
      </c>
      <c r="B33" s="118" t="s">
        <v>238</v>
      </c>
      <c r="C33" s="117" t="s">
        <v>99</v>
      </c>
      <c r="D33" s="131">
        <v>7</v>
      </c>
      <c r="E33" s="131"/>
      <c r="F33" s="134">
        <f t="shared" si="0"/>
        <v>7</v>
      </c>
      <c r="G33" s="109"/>
    </row>
    <row r="34" spans="1:7" ht="15" customHeight="1" thickBot="1">
      <c r="A34" s="206" t="s">
        <v>40</v>
      </c>
      <c r="B34" s="207" t="s">
        <v>112</v>
      </c>
      <c r="C34" s="234" t="s">
        <v>68</v>
      </c>
      <c r="D34" s="197">
        <v>7</v>
      </c>
      <c r="E34" s="197"/>
      <c r="F34" s="198">
        <f t="shared" si="0"/>
        <v>7</v>
      </c>
      <c r="G34" s="142"/>
    </row>
    <row r="35" spans="1:7" ht="15" customHeight="1">
      <c r="A35" s="19"/>
      <c r="E35" s="33"/>
      <c r="G35" s="19"/>
    </row>
    <row r="36" spans="1:7" ht="15" customHeight="1">
      <c r="A36" s="19"/>
      <c r="E36" s="33"/>
      <c r="G36" s="19"/>
    </row>
    <row r="37" spans="1:7" ht="15" customHeight="1">
      <c r="A37" s="19"/>
      <c r="E37" s="33"/>
      <c r="G37" s="19"/>
    </row>
    <row r="38" spans="1:7" ht="15" customHeight="1">
      <c r="A38" s="19"/>
      <c r="E38" s="33"/>
      <c r="G38" s="19"/>
    </row>
    <row r="39" spans="1:7" ht="15" customHeight="1">
      <c r="A39" s="19"/>
      <c r="E39" s="33"/>
      <c r="G39" s="19"/>
    </row>
    <row r="40" spans="1:7" ht="15" customHeight="1">
      <c r="A40" s="19"/>
      <c r="E40" s="33"/>
      <c r="G40" s="19"/>
    </row>
    <row r="41" spans="1:7" ht="15" customHeight="1">
      <c r="A41" s="19"/>
      <c r="E41" s="33"/>
      <c r="G41" s="19"/>
    </row>
    <row r="42" spans="1:7" ht="15" customHeight="1">
      <c r="A42" s="19"/>
      <c r="E42" s="33"/>
      <c r="G42" s="19"/>
    </row>
    <row r="43" spans="1:7" ht="15" customHeight="1">
      <c r="A43" s="19"/>
      <c r="E43" s="33"/>
      <c r="G43" s="19"/>
    </row>
    <row r="44" spans="1:7" ht="15" customHeight="1">
      <c r="A44" s="19"/>
      <c r="E44" s="33"/>
      <c r="G44" s="19"/>
    </row>
    <row r="45" spans="1:7" ht="15" customHeight="1">
      <c r="A45" s="19"/>
      <c r="E45" s="33"/>
      <c r="G45" s="19"/>
    </row>
    <row r="46" spans="1:7" ht="15" customHeight="1">
      <c r="A46" s="19"/>
      <c r="E46" s="33"/>
      <c r="G46" s="19"/>
    </row>
    <row r="47" spans="1:7" ht="15" customHeight="1">
      <c r="A47" s="19"/>
      <c r="E47" s="33"/>
      <c r="G47" s="19"/>
    </row>
    <row r="48" spans="1:7" ht="15" customHeight="1">
      <c r="A48" s="19"/>
      <c r="E48" s="33"/>
      <c r="G48" s="19"/>
    </row>
    <row r="49" spans="1:7" ht="15" customHeight="1">
      <c r="A49" s="19"/>
      <c r="E49" s="33"/>
      <c r="G49" s="19"/>
    </row>
    <row r="50" spans="1:7" ht="15" customHeight="1">
      <c r="A50" s="19"/>
      <c r="E50" s="33"/>
      <c r="G50" s="19"/>
    </row>
    <row r="51" spans="1:7" ht="15" customHeight="1">
      <c r="A51" s="19"/>
      <c r="E51" s="33"/>
      <c r="G51" s="19"/>
    </row>
    <row r="52" spans="1:7" ht="15" customHeight="1">
      <c r="A52" s="19"/>
      <c r="E52" s="33"/>
      <c r="G52" s="19"/>
    </row>
    <row r="53" spans="1:7" ht="15" customHeight="1">
      <c r="A53" s="19"/>
      <c r="E53" s="33"/>
      <c r="G53" s="19"/>
    </row>
    <row r="54" spans="1:7" ht="15" customHeight="1">
      <c r="A54" s="19"/>
      <c r="E54" s="33"/>
      <c r="G54" s="19"/>
    </row>
    <row r="55" spans="1:7" ht="15" customHeight="1">
      <c r="A55" s="19"/>
      <c r="E55" s="33"/>
      <c r="G55" s="19"/>
    </row>
    <row r="56" spans="1:7" ht="15" customHeight="1">
      <c r="A56" s="19"/>
      <c r="E56" s="33"/>
      <c r="G56" s="19"/>
    </row>
    <row r="57" spans="1:7" ht="15" customHeight="1">
      <c r="A57" s="19"/>
      <c r="E57" s="33"/>
      <c r="G57" s="19"/>
    </row>
    <row r="58" spans="1:7" ht="15" customHeight="1">
      <c r="A58" s="19"/>
      <c r="E58" s="33"/>
      <c r="G58" s="19"/>
    </row>
    <row r="59" spans="1:7" ht="15" customHeight="1">
      <c r="A59" s="19"/>
      <c r="E59" s="33"/>
      <c r="G59" s="19"/>
    </row>
    <row r="60" spans="1:7" ht="15" customHeight="1">
      <c r="A60" s="19"/>
      <c r="E60" s="33"/>
      <c r="G60" s="19"/>
    </row>
    <row r="61" spans="1:7" ht="15" customHeight="1">
      <c r="A61" s="19"/>
      <c r="E61" s="33"/>
      <c r="G61" s="19"/>
    </row>
    <row r="62" spans="1:7" ht="15" customHeight="1">
      <c r="A62" s="19"/>
      <c r="E62" s="33"/>
      <c r="G62" s="19"/>
    </row>
    <row r="63" spans="1:7">
      <c r="A63" s="19"/>
      <c r="E63" s="33"/>
      <c r="G63" s="19"/>
    </row>
    <row r="64" spans="1:7">
      <c r="A64" s="19"/>
      <c r="E64" s="33"/>
      <c r="G64" s="19"/>
    </row>
    <row r="65" spans="1:7">
      <c r="A65" s="19"/>
      <c r="E65" s="33"/>
      <c r="G65" s="19"/>
    </row>
    <row r="66" spans="1:7">
      <c r="A66" s="19"/>
      <c r="E66" s="33"/>
      <c r="G66" s="19"/>
    </row>
    <row r="67" spans="1:7">
      <c r="A67" s="19"/>
      <c r="E67" s="33"/>
      <c r="G67" s="19"/>
    </row>
    <row r="68" spans="1:7">
      <c r="A68" s="19"/>
      <c r="E68" s="33"/>
      <c r="G68" s="19"/>
    </row>
    <row r="69" spans="1:7">
      <c r="A69" s="19"/>
      <c r="E69" s="33"/>
      <c r="G69" s="19"/>
    </row>
    <row r="70" spans="1:7">
      <c r="A70" s="19"/>
      <c r="E70" s="33"/>
      <c r="G70" s="19"/>
    </row>
    <row r="71" spans="1:7">
      <c r="A71" s="19"/>
      <c r="E71" s="33"/>
      <c r="G71" s="19"/>
    </row>
    <row r="72" spans="1:7">
      <c r="A72" s="19"/>
      <c r="E72" s="33"/>
      <c r="G72" s="19"/>
    </row>
    <row r="73" spans="1:7">
      <c r="A73" s="19"/>
      <c r="E73" s="33"/>
      <c r="G73" s="19"/>
    </row>
    <row r="74" spans="1:7">
      <c r="A74" s="19"/>
      <c r="E74" s="33"/>
      <c r="G74" s="19"/>
    </row>
    <row r="75" spans="1:7">
      <c r="A75" s="19"/>
      <c r="E75" s="33"/>
      <c r="G75" s="19"/>
    </row>
    <row r="76" spans="1:7">
      <c r="A76" s="19"/>
      <c r="E76" s="33"/>
      <c r="G76" s="19"/>
    </row>
    <row r="77" spans="1:7">
      <c r="A77" s="19"/>
      <c r="E77" s="33"/>
      <c r="G77" s="19"/>
    </row>
    <row r="78" spans="1:7">
      <c r="A78" s="19"/>
      <c r="E78" s="33"/>
      <c r="G78" s="19"/>
    </row>
    <row r="79" spans="1:7">
      <c r="A79" s="19"/>
      <c r="E79" s="33"/>
      <c r="G79" s="19"/>
    </row>
    <row r="80" spans="1:7">
      <c r="A80" s="19"/>
      <c r="E80" s="33"/>
      <c r="G80" s="19"/>
    </row>
    <row r="81" spans="1:7">
      <c r="A81" s="19"/>
      <c r="E81" s="33"/>
      <c r="G81" s="19"/>
    </row>
    <row r="82" spans="1:7">
      <c r="A82" s="19"/>
      <c r="E82" s="33"/>
      <c r="G82" s="19"/>
    </row>
    <row r="83" spans="1:7">
      <c r="A83" s="19"/>
      <c r="E83" s="33"/>
      <c r="G83" s="19"/>
    </row>
    <row r="84" spans="1:7">
      <c r="A84" s="19"/>
      <c r="E84" s="33"/>
      <c r="G84" s="19"/>
    </row>
    <row r="85" spans="1:7">
      <c r="A85" s="19"/>
      <c r="E85" s="33"/>
      <c r="G85" s="19"/>
    </row>
    <row r="86" spans="1:7">
      <c r="A86" s="19"/>
      <c r="E86" s="33"/>
      <c r="G86" s="19"/>
    </row>
    <row r="87" spans="1:7">
      <c r="A87" s="19"/>
      <c r="E87" s="33"/>
      <c r="G87" s="19"/>
    </row>
    <row r="88" spans="1:7">
      <c r="A88" s="19"/>
      <c r="E88" s="33"/>
      <c r="G88" s="19"/>
    </row>
    <row r="89" spans="1:7">
      <c r="A89" s="19"/>
      <c r="E89" s="33"/>
      <c r="G89" s="19"/>
    </row>
    <row r="90" spans="1:7">
      <c r="A90" s="19"/>
      <c r="E90" s="33"/>
      <c r="G90" s="19"/>
    </row>
    <row r="91" spans="1:7">
      <c r="A91" s="19"/>
      <c r="E91" s="33"/>
      <c r="G91" s="19"/>
    </row>
    <row r="92" spans="1:7">
      <c r="A92" s="19"/>
      <c r="E92" s="33"/>
      <c r="G92" s="19"/>
    </row>
    <row r="93" spans="1:7">
      <c r="A93" s="19"/>
      <c r="E93" s="33"/>
      <c r="G93" s="19"/>
    </row>
    <row r="94" spans="1:7">
      <c r="A94" s="19"/>
      <c r="E94" s="33"/>
      <c r="G94" s="19"/>
    </row>
    <row r="95" spans="1:7">
      <c r="A95" s="19"/>
      <c r="E95" s="33"/>
      <c r="G95" s="19"/>
    </row>
    <row r="96" spans="1:7">
      <c r="A96" s="19"/>
      <c r="E96" s="33"/>
      <c r="G96" s="19"/>
    </row>
    <row r="97" spans="1:7">
      <c r="A97" s="19"/>
      <c r="E97" s="33"/>
      <c r="G97" s="19"/>
    </row>
    <row r="98" spans="1:7">
      <c r="A98" s="19"/>
      <c r="E98" s="33"/>
      <c r="G98" s="19"/>
    </row>
    <row r="99" spans="1:7">
      <c r="A99" s="19"/>
      <c r="E99" s="33"/>
      <c r="G99" s="19"/>
    </row>
    <row r="100" spans="1:7">
      <c r="A100" s="19"/>
      <c r="E100" s="33"/>
      <c r="G100" s="19"/>
    </row>
    <row r="101" spans="1:7">
      <c r="A101" s="19"/>
      <c r="E101" s="33"/>
      <c r="G101" s="19"/>
    </row>
    <row r="102" spans="1:7">
      <c r="A102" s="19"/>
      <c r="E102" s="33"/>
      <c r="G102" s="19"/>
    </row>
    <row r="103" spans="1:7">
      <c r="A103" s="19"/>
      <c r="E103" s="33"/>
      <c r="G103" s="19"/>
    </row>
    <row r="104" spans="1:7">
      <c r="A104" s="19"/>
      <c r="E104" s="33"/>
      <c r="G104" s="19"/>
    </row>
    <row r="105" spans="1:7">
      <c r="A105" s="19"/>
      <c r="E105" s="33"/>
      <c r="G105" s="19"/>
    </row>
    <row r="106" spans="1:7">
      <c r="A106" s="19"/>
      <c r="E106" s="33"/>
      <c r="G106" s="19"/>
    </row>
    <row r="107" spans="1:7">
      <c r="A107" s="19"/>
      <c r="E107" s="33"/>
      <c r="G107" s="19"/>
    </row>
    <row r="108" spans="1:7">
      <c r="A108" s="19"/>
      <c r="E108" s="33"/>
      <c r="G108" s="19"/>
    </row>
    <row r="109" spans="1:7">
      <c r="A109" s="19"/>
      <c r="E109" s="33"/>
      <c r="G109" s="19"/>
    </row>
    <row r="110" spans="1:7">
      <c r="A110" s="19"/>
      <c r="E110" s="33"/>
      <c r="G110" s="19"/>
    </row>
    <row r="111" spans="1:7">
      <c r="A111" s="19"/>
      <c r="E111" s="33"/>
      <c r="G111" s="19"/>
    </row>
    <row r="112" spans="1:7">
      <c r="A112" s="19"/>
      <c r="E112" s="33"/>
      <c r="G112" s="19"/>
    </row>
    <row r="113" spans="1:7">
      <c r="A113" s="19"/>
      <c r="E113" s="33"/>
      <c r="G113" s="19"/>
    </row>
    <row r="114" spans="1:7">
      <c r="A114" s="19"/>
      <c r="E114" s="33"/>
      <c r="G114" s="19"/>
    </row>
    <row r="115" spans="1:7">
      <c r="A115" s="19"/>
      <c r="E115" s="33"/>
      <c r="G115" s="19"/>
    </row>
    <row r="116" spans="1:7">
      <c r="A116" s="19"/>
      <c r="E116" s="33"/>
      <c r="G116" s="19"/>
    </row>
    <row r="117" spans="1:7">
      <c r="A117" s="19"/>
      <c r="E117" s="33"/>
      <c r="G117" s="19"/>
    </row>
    <row r="118" spans="1:7">
      <c r="A118" s="19"/>
      <c r="E118" s="33"/>
      <c r="G118" s="19"/>
    </row>
    <row r="119" spans="1:7">
      <c r="A119" s="19"/>
      <c r="E119" s="33"/>
      <c r="G119" s="19"/>
    </row>
    <row r="120" spans="1:7">
      <c r="A120" s="19"/>
      <c r="E120" s="33"/>
      <c r="G120" s="19"/>
    </row>
    <row r="121" spans="1:7">
      <c r="A121" s="19"/>
      <c r="E121" s="33"/>
      <c r="G121" s="19"/>
    </row>
    <row r="122" spans="1:7">
      <c r="A122" s="19"/>
      <c r="E122" s="33"/>
      <c r="G122" s="19"/>
    </row>
    <row r="123" spans="1:7">
      <c r="A123" s="19"/>
      <c r="E123" s="33"/>
      <c r="G123" s="19"/>
    </row>
    <row r="124" spans="1:7">
      <c r="A124" s="19"/>
      <c r="E124" s="33"/>
      <c r="G124" s="19"/>
    </row>
    <row r="125" spans="1:7">
      <c r="A125" s="19"/>
      <c r="E125" s="33"/>
      <c r="G125" s="19"/>
    </row>
    <row r="126" spans="1:7">
      <c r="A126" s="19"/>
      <c r="E126" s="33"/>
      <c r="G126" s="19"/>
    </row>
    <row r="127" spans="1:7">
      <c r="A127" s="19"/>
      <c r="E127" s="33"/>
      <c r="G127" s="19"/>
    </row>
    <row r="128" spans="1:7">
      <c r="A128" s="19"/>
      <c r="E128" s="33"/>
      <c r="G128" s="19"/>
    </row>
    <row r="129" spans="1:7">
      <c r="A129" s="19"/>
      <c r="E129" s="33"/>
      <c r="G129" s="19"/>
    </row>
    <row r="130" spans="1:7">
      <c r="A130" s="19"/>
      <c r="E130" s="33"/>
      <c r="G130" s="19"/>
    </row>
    <row r="131" spans="1:7">
      <c r="A131" s="19"/>
      <c r="E131" s="33"/>
      <c r="G131" s="19"/>
    </row>
    <row r="132" spans="1:7">
      <c r="A132" s="19"/>
      <c r="E132" s="33"/>
      <c r="G132" s="19"/>
    </row>
    <row r="133" spans="1:7">
      <c r="A133" s="19"/>
      <c r="E133" s="33"/>
      <c r="G133" s="19"/>
    </row>
    <row r="134" spans="1:7">
      <c r="A134" s="19"/>
      <c r="E134" s="33"/>
      <c r="G134" s="19"/>
    </row>
    <row r="135" spans="1:7">
      <c r="A135" s="19"/>
      <c r="E135" s="33"/>
      <c r="G135" s="19"/>
    </row>
    <row r="136" spans="1:7">
      <c r="A136" s="19"/>
      <c r="E136" s="33"/>
      <c r="G136" s="19"/>
    </row>
    <row r="137" spans="1:7">
      <c r="A137" s="19"/>
      <c r="E137" s="33"/>
      <c r="G137" s="19"/>
    </row>
    <row r="138" spans="1:7">
      <c r="A138" s="19"/>
      <c r="E138" s="33"/>
      <c r="G138" s="19"/>
    </row>
    <row r="139" spans="1:7">
      <c r="A139" s="19"/>
      <c r="E139" s="33"/>
      <c r="G139" s="19"/>
    </row>
    <row r="140" spans="1:7">
      <c r="A140" s="19"/>
      <c r="E140" s="33"/>
      <c r="G140" s="19"/>
    </row>
    <row r="141" spans="1:7">
      <c r="A141" s="19"/>
      <c r="E141" s="33"/>
      <c r="G141" s="19"/>
    </row>
    <row r="142" spans="1:7">
      <c r="A142" s="19"/>
      <c r="E142" s="33"/>
      <c r="G142" s="19"/>
    </row>
    <row r="143" spans="1:7">
      <c r="A143" s="19"/>
      <c r="E143" s="33"/>
      <c r="G143" s="19"/>
    </row>
    <row r="144" spans="1:7">
      <c r="A144" s="19"/>
      <c r="E144" s="33"/>
      <c r="G144" s="19"/>
    </row>
    <row r="145" spans="1:7">
      <c r="A145" s="19"/>
      <c r="E145" s="33"/>
      <c r="G145" s="19"/>
    </row>
    <row r="146" spans="1:7">
      <c r="A146" s="19"/>
      <c r="E146" s="33"/>
      <c r="G146" s="19"/>
    </row>
    <row r="147" spans="1:7">
      <c r="A147" s="19"/>
      <c r="E147" s="33"/>
      <c r="G147" s="19"/>
    </row>
    <row r="148" spans="1:7">
      <c r="A148" s="19"/>
      <c r="E148" s="33"/>
      <c r="G148" s="19"/>
    </row>
    <row r="149" spans="1:7">
      <c r="A149" s="19"/>
      <c r="E149" s="33"/>
      <c r="G149" s="19"/>
    </row>
    <row r="150" spans="1:7">
      <c r="A150" s="19"/>
      <c r="E150" s="33"/>
      <c r="G150" s="19"/>
    </row>
    <row r="151" spans="1:7">
      <c r="A151" s="19"/>
      <c r="E151" s="33"/>
      <c r="G151" s="19"/>
    </row>
    <row r="152" spans="1:7">
      <c r="A152" s="19"/>
      <c r="E152" s="33"/>
      <c r="G152" s="19"/>
    </row>
    <row r="153" spans="1:7">
      <c r="A153" s="19"/>
      <c r="E153" s="33"/>
      <c r="G153" s="19"/>
    </row>
    <row r="154" spans="1:7">
      <c r="A154" s="19"/>
      <c r="E154" s="33"/>
      <c r="G154" s="19"/>
    </row>
    <row r="155" spans="1:7">
      <c r="A155" s="19"/>
      <c r="E155" s="33"/>
      <c r="G155" s="19"/>
    </row>
    <row r="156" spans="1:7">
      <c r="A156" s="19"/>
      <c r="E156" s="33"/>
      <c r="G156" s="19"/>
    </row>
    <row r="157" spans="1:7">
      <c r="A157" s="19"/>
      <c r="E157" s="33"/>
      <c r="G157" s="19"/>
    </row>
    <row r="158" spans="1:7">
      <c r="A158" s="19"/>
      <c r="E158" s="33"/>
      <c r="G158" s="19"/>
    </row>
    <row r="159" spans="1:7">
      <c r="A159" s="19"/>
      <c r="E159" s="33"/>
      <c r="G159" s="19"/>
    </row>
    <row r="160" spans="1:7">
      <c r="A160" s="19"/>
      <c r="E160" s="33"/>
      <c r="G160" s="19"/>
    </row>
    <row r="161" spans="1:7">
      <c r="A161" s="19"/>
      <c r="E161" s="33"/>
      <c r="G161" s="19"/>
    </row>
    <row r="162" spans="1:7">
      <c r="A162" s="19"/>
      <c r="E162" s="33"/>
      <c r="G162" s="19"/>
    </row>
    <row r="163" spans="1:7">
      <c r="A163" s="19"/>
      <c r="E163" s="33"/>
      <c r="G163" s="19"/>
    </row>
    <row r="164" spans="1:7">
      <c r="A164" s="19"/>
      <c r="E164" s="33"/>
      <c r="G164" s="19"/>
    </row>
    <row r="165" spans="1:7">
      <c r="A165" s="19"/>
      <c r="E165" s="33"/>
      <c r="G165" s="19"/>
    </row>
    <row r="166" spans="1:7">
      <c r="A166" s="19"/>
      <c r="E166" s="33"/>
      <c r="G166" s="19"/>
    </row>
    <row r="167" spans="1:7">
      <c r="A167" s="19"/>
      <c r="E167" s="33"/>
      <c r="G167" s="19"/>
    </row>
  </sheetData>
  <sortState ref="B14:F59">
    <sortCondition descending="1" ref="F14:F59"/>
    <sortCondition descending="1" ref="D14:D59"/>
    <sortCondition ref="B14:B59"/>
  </sortState>
  <mergeCells count="18">
    <mergeCell ref="A2:G2"/>
    <mergeCell ref="A3:B3"/>
    <mergeCell ref="C3:G3"/>
    <mergeCell ref="C4:G4"/>
    <mergeCell ref="A5:B5"/>
    <mergeCell ref="C5:G5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</mergeCells>
  <pageMargins left="0.6692913385826772" right="0.31496062992125984" top="0.31496062992125984" bottom="0.19685039370078741" header="0.51181102362204722" footer="0.51181102362204722"/>
  <pageSetup paperSize="9" scale="95" firstPageNumber="0" orientation="portrait" horizontalDpi="300" verticalDpi="300" r:id="rId1"/>
  <headerFooter alignWithMargins="0">
    <oddFooter>&amp;LPredsedníčka komisie: &amp;CRiaditeľ CVČ :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50"/>
  <sheetViews>
    <sheetView workbookViewId="0">
      <selection activeCell="C15" sqref="C15"/>
    </sheetView>
  </sheetViews>
  <sheetFormatPr defaultColWidth="9.140625" defaultRowHeight="15.75"/>
  <cols>
    <col min="1" max="1" width="5.42578125" style="26" customWidth="1"/>
    <col min="2" max="2" width="32.7109375" style="42" customWidth="1"/>
    <col min="3" max="3" width="38.7109375" style="42" customWidth="1"/>
    <col min="4" max="4" width="4.7109375" style="33" customWidth="1"/>
    <col min="5" max="6" width="4.7109375" style="8" customWidth="1"/>
    <col min="7" max="7" width="6.7109375" style="8" customWidth="1"/>
    <col min="8" max="16384" width="9.140625" style="19"/>
  </cols>
  <sheetData>
    <row r="1" spans="1:7" ht="6" customHeight="1" thickBot="1">
      <c r="A1" s="13"/>
    </row>
    <row r="2" spans="1:7" ht="22.5" customHeight="1">
      <c r="A2" s="166" t="s">
        <v>0</v>
      </c>
      <c r="B2" s="166"/>
      <c r="C2" s="166"/>
      <c r="D2" s="166"/>
      <c r="E2" s="166"/>
      <c r="F2" s="166"/>
      <c r="G2" s="166"/>
    </row>
    <row r="3" spans="1:7" ht="15" customHeight="1">
      <c r="A3" s="164" t="s">
        <v>1</v>
      </c>
      <c r="B3" s="164"/>
      <c r="C3" s="176" t="s">
        <v>2</v>
      </c>
      <c r="D3" s="176"/>
      <c r="E3" s="176"/>
      <c r="F3" s="176"/>
      <c r="G3" s="176"/>
    </row>
    <row r="4" spans="1:7" ht="15" customHeight="1">
      <c r="A4" s="15" t="s">
        <v>3</v>
      </c>
      <c r="B4" s="43"/>
      <c r="C4" s="177" t="s">
        <v>64</v>
      </c>
      <c r="D4" s="178"/>
      <c r="E4" s="178"/>
      <c r="F4" s="178"/>
      <c r="G4" s="179"/>
    </row>
    <row r="5" spans="1:7" ht="15" customHeight="1">
      <c r="A5" s="164" t="s">
        <v>4</v>
      </c>
      <c r="B5" s="164"/>
      <c r="C5" s="176" t="s">
        <v>226</v>
      </c>
      <c r="D5" s="176"/>
      <c r="E5" s="176"/>
      <c r="F5" s="176"/>
      <c r="G5" s="176"/>
    </row>
    <row r="6" spans="1:7" ht="15" customHeight="1">
      <c r="A6" s="164" t="s">
        <v>5</v>
      </c>
      <c r="B6" s="164"/>
      <c r="C6" s="174" t="s">
        <v>6</v>
      </c>
      <c r="D6" s="174"/>
      <c r="E6" s="174"/>
      <c r="F6" s="174"/>
      <c r="G6" s="174"/>
    </row>
    <row r="7" spans="1:7" ht="15" customHeight="1">
      <c r="A7" s="164" t="s">
        <v>7</v>
      </c>
      <c r="B7" s="164"/>
      <c r="C7" s="174" t="s">
        <v>8</v>
      </c>
      <c r="D7" s="174"/>
      <c r="E7" s="174"/>
      <c r="F7" s="174"/>
      <c r="G7" s="174"/>
    </row>
    <row r="8" spans="1:7" ht="15" customHeight="1">
      <c r="A8" s="164" t="s">
        <v>9</v>
      </c>
      <c r="B8" s="164"/>
      <c r="C8" s="175">
        <v>45391</v>
      </c>
      <c r="D8" s="175"/>
      <c r="E8" s="175"/>
      <c r="F8" s="175"/>
      <c r="G8" s="175"/>
    </row>
    <row r="9" spans="1:7" ht="15" customHeight="1">
      <c r="A9" s="164" t="s">
        <v>10</v>
      </c>
      <c r="B9" s="164"/>
      <c r="C9" s="172">
        <v>2</v>
      </c>
      <c r="D9" s="172"/>
      <c r="E9" s="172"/>
      <c r="F9" s="172"/>
      <c r="G9" s="172"/>
    </row>
    <row r="10" spans="1:7" ht="15" customHeight="1">
      <c r="A10" s="164" t="s">
        <v>11</v>
      </c>
      <c r="B10" s="164"/>
      <c r="C10" s="174">
        <v>4</v>
      </c>
      <c r="D10" s="174"/>
      <c r="E10" s="174"/>
      <c r="F10" s="174"/>
      <c r="G10" s="174"/>
    </row>
    <row r="11" spans="1:7" ht="15" customHeight="1" thickBot="1">
      <c r="A11" s="168" t="s">
        <v>12</v>
      </c>
      <c r="B11" s="168"/>
      <c r="C11" s="173">
        <v>6</v>
      </c>
      <c r="D11" s="173"/>
      <c r="E11" s="173"/>
      <c r="F11" s="173"/>
      <c r="G11" s="173"/>
    </row>
    <row r="12" spans="1:7" ht="18" customHeight="1" thickBot="1">
      <c r="A12" s="22"/>
      <c r="B12" s="45"/>
      <c r="C12" s="47"/>
      <c r="D12" s="10"/>
      <c r="E12" s="10"/>
      <c r="F12" s="7"/>
      <c r="G12" s="23"/>
    </row>
    <row r="13" spans="1:7" ht="15" customHeight="1" thickBot="1">
      <c r="A13" s="24" t="s">
        <v>13</v>
      </c>
      <c r="B13" s="25" t="s">
        <v>14</v>
      </c>
      <c r="C13" s="25" t="s">
        <v>15</v>
      </c>
      <c r="D13" s="40" t="s">
        <v>16</v>
      </c>
      <c r="E13" s="29" t="s">
        <v>17</v>
      </c>
      <c r="F13" s="37" t="s">
        <v>18</v>
      </c>
      <c r="G13" s="20" t="s">
        <v>19</v>
      </c>
    </row>
    <row r="14" spans="1:7" ht="15" customHeight="1">
      <c r="A14" s="110" t="s">
        <v>20</v>
      </c>
      <c r="B14" s="84" t="s">
        <v>111</v>
      </c>
      <c r="C14" s="85" t="s">
        <v>70</v>
      </c>
      <c r="D14" s="144">
        <v>11</v>
      </c>
      <c r="E14" s="144">
        <v>8</v>
      </c>
      <c r="F14" s="145">
        <f t="shared" ref="F14:F17" si="0">SUM(D14:E14)</f>
        <v>19</v>
      </c>
      <c r="G14" s="140" t="s">
        <v>20</v>
      </c>
    </row>
    <row r="15" spans="1:7" ht="15" customHeight="1" thickBot="1">
      <c r="A15" s="206" t="s">
        <v>21</v>
      </c>
      <c r="B15" s="200" t="s">
        <v>110</v>
      </c>
      <c r="C15" s="201" t="s">
        <v>70</v>
      </c>
      <c r="D15" s="197">
        <v>11</v>
      </c>
      <c r="E15" s="197">
        <v>7</v>
      </c>
      <c r="F15" s="198">
        <f t="shared" si="0"/>
        <v>18</v>
      </c>
      <c r="G15" s="227" t="s">
        <v>21</v>
      </c>
    </row>
    <row r="16" spans="1:7" ht="15.75" customHeight="1">
      <c r="A16" s="106" t="s">
        <v>22</v>
      </c>
      <c r="B16" s="235" t="s">
        <v>211</v>
      </c>
      <c r="C16" s="78" t="s">
        <v>69</v>
      </c>
      <c r="D16" s="129">
        <v>9</v>
      </c>
      <c r="E16" s="129"/>
      <c r="F16" s="233">
        <f t="shared" si="0"/>
        <v>9</v>
      </c>
      <c r="G16" s="229"/>
    </row>
    <row r="17" spans="1:7" ht="15" customHeight="1" thickBot="1">
      <c r="A17" s="218" t="s">
        <v>23</v>
      </c>
      <c r="B17" s="216" t="s">
        <v>239</v>
      </c>
      <c r="C17" s="201" t="s">
        <v>70</v>
      </c>
      <c r="D17" s="197">
        <v>5</v>
      </c>
      <c r="E17" s="213"/>
      <c r="F17" s="198">
        <f t="shared" si="0"/>
        <v>5</v>
      </c>
      <c r="G17" s="19"/>
    </row>
    <row r="18" spans="1:7" ht="15" customHeight="1">
      <c r="A18" s="19"/>
      <c r="E18" s="33"/>
      <c r="G18" s="19"/>
    </row>
    <row r="19" spans="1:7" ht="15" customHeight="1">
      <c r="A19" s="19"/>
      <c r="E19" s="33"/>
      <c r="G19" s="19"/>
    </row>
    <row r="20" spans="1:7" ht="15" customHeight="1">
      <c r="A20" s="19"/>
      <c r="E20" s="33"/>
      <c r="G20" s="19"/>
    </row>
    <row r="21" spans="1:7" ht="15" customHeight="1">
      <c r="A21" s="19"/>
      <c r="E21" s="33"/>
      <c r="G21" s="19"/>
    </row>
    <row r="22" spans="1:7" ht="15" customHeight="1">
      <c r="A22" s="19"/>
      <c r="E22" s="33"/>
      <c r="G22" s="19"/>
    </row>
    <row r="23" spans="1:7" ht="15" customHeight="1">
      <c r="A23" s="19"/>
      <c r="E23" s="33"/>
      <c r="G23" s="19"/>
    </row>
    <row r="24" spans="1:7" ht="15" customHeight="1">
      <c r="A24" s="19"/>
      <c r="E24" s="33"/>
      <c r="G24" s="19"/>
    </row>
    <row r="25" spans="1:7" ht="15" customHeight="1">
      <c r="A25" s="19"/>
      <c r="E25" s="33"/>
      <c r="G25" s="19"/>
    </row>
    <row r="26" spans="1:7" ht="15" customHeight="1">
      <c r="A26" s="19"/>
      <c r="E26" s="33"/>
      <c r="G26" s="19"/>
    </row>
    <row r="27" spans="1:7" ht="15" customHeight="1">
      <c r="A27" s="19"/>
      <c r="E27" s="33"/>
      <c r="G27" s="19"/>
    </row>
    <row r="28" spans="1:7" ht="15" customHeight="1">
      <c r="A28" s="19"/>
      <c r="E28" s="33"/>
      <c r="G28" s="19"/>
    </row>
    <row r="29" spans="1:7" ht="15" customHeight="1">
      <c r="A29" s="19"/>
      <c r="E29" s="33"/>
      <c r="G29" s="19"/>
    </row>
    <row r="30" spans="1:7" ht="15" customHeight="1">
      <c r="A30" s="19"/>
      <c r="E30" s="33"/>
      <c r="G30" s="19"/>
    </row>
    <row r="31" spans="1:7" ht="15" customHeight="1">
      <c r="A31" s="19"/>
      <c r="E31" s="33"/>
      <c r="G31" s="19"/>
    </row>
    <row r="32" spans="1:7" ht="15" customHeight="1">
      <c r="A32" s="19"/>
      <c r="E32" s="33"/>
      <c r="G32" s="19"/>
    </row>
    <row r="33" spans="1:7" ht="15" customHeight="1">
      <c r="A33" s="19"/>
      <c r="E33" s="33"/>
      <c r="G33" s="19"/>
    </row>
    <row r="34" spans="1:7" ht="15" customHeight="1">
      <c r="A34" s="19"/>
      <c r="E34" s="33"/>
      <c r="G34" s="19"/>
    </row>
    <row r="35" spans="1:7" ht="15" customHeight="1">
      <c r="A35" s="19"/>
      <c r="E35" s="33"/>
      <c r="G35" s="19"/>
    </row>
    <row r="36" spans="1:7" ht="15" customHeight="1">
      <c r="A36" s="19"/>
      <c r="E36" s="33"/>
      <c r="G36" s="19"/>
    </row>
    <row r="37" spans="1:7" ht="15" customHeight="1">
      <c r="A37" s="19"/>
      <c r="E37" s="33"/>
      <c r="G37" s="19"/>
    </row>
    <row r="38" spans="1:7" ht="15" customHeight="1">
      <c r="A38" s="19"/>
      <c r="E38" s="33"/>
      <c r="G38" s="19"/>
    </row>
    <row r="39" spans="1:7" ht="15" customHeight="1">
      <c r="A39" s="19"/>
      <c r="E39" s="33"/>
      <c r="G39" s="19"/>
    </row>
    <row r="40" spans="1:7" ht="15" customHeight="1">
      <c r="A40" s="19"/>
      <c r="E40" s="33"/>
      <c r="G40" s="19"/>
    </row>
    <row r="41" spans="1:7" ht="15" customHeight="1">
      <c r="A41" s="19"/>
      <c r="E41" s="33"/>
      <c r="G41" s="19"/>
    </row>
    <row r="42" spans="1:7" ht="15" customHeight="1">
      <c r="A42" s="19"/>
      <c r="E42" s="33"/>
      <c r="G42" s="19"/>
    </row>
    <row r="43" spans="1:7" ht="15" customHeight="1">
      <c r="A43" s="19"/>
      <c r="E43" s="33"/>
      <c r="G43" s="19"/>
    </row>
    <row r="44" spans="1:7" ht="15" customHeight="1">
      <c r="A44" s="19"/>
      <c r="E44" s="33"/>
      <c r="G44" s="19"/>
    </row>
    <row r="45" spans="1:7" ht="15" customHeight="1">
      <c r="A45" s="19"/>
      <c r="E45" s="33"/>
      <c r="G45" s="19"/>
    </row>
    <row r="46" spans="1:7">
      <c r="A46" s="19"/>
      <c r="E46" s="33"/>
      <c r="G46" s="19"/>
    </row>
    <row r="47" spans="1:7">
      <c r="A47" s="19"/>
      <c r="E47" s="33"/>
      <c r="G47" s="19"/>
    </row>
    <row r="48" spans="1:7">
      <c r="A48" s="19"/>
      <c r="E48" s="33"/>
      <c r="G48" s="19"/>
    </row>
    <row r="49" spans="1:7">
      <c r="A49" s="19"/>
      <c r="E49" s="33"/>
      <c r="G49" s="19"/>
    </row>
    <row r="50" spans="1:7">
      <c r="A50" s="19"/>
      <c r="E50" s="33"/>
      <c r="G50" s="19"/>
    </row>
    <row r="51" spans="1:7">
      <c r="A51" s="19"/>
      <c r="E51" s="33"/>
      <c r="G51" s="19"/>
    </row>
    <row r="52" spans="1:7">
      <c r="A52" s="19"/>
      <c r="E52" s="33"/>
      <c r="G52" s="19"/>
    </row>
    <row r="53" spans="1:7">
      <c r="A53" s="19"/>
      <c r="E53" s="33"/>
      <c r="G53" s="19"/>
    </row>
    <row r="54" spans="1:7">
      <c r="A54" s="19"/>
      <c r="E54" s="33"/>
      <c r="G54" s="19"/>
    </row>
    <row r="55" spans="1:7">
      <c r="A55" s="19"/>
      <c r="E55" s="33"/>
      <c r="G55" s="19"/>
    </row>
    <row r="56" spans="1:7">
      <c r="A56" s="19"/>
      <c r="E56" s="33"/>
      <c r="G56" s="19"/>
    </row>
    <row r="57" spans="1:7">
      <c r="A57" s="19"/>
      <c r="E57" s="33"/>
      <c r="G57" s="19"/>
    </row>
    <row r="58" spans="1:7">
      <c r="A58" s="19"/>
      <c r="E58" s="33"/>
      <c r="G58" s="19"/>
    </row>
    <row r="59" spans="1:7">
      <c r="A59" s="19"/>
      <c r="E59" s="33"/>
      <c r="G59" s="19"/>
    </row>
    <row r="60" spans="1:7">
      <c r="A60" s="19"/>
      <c r="E60" s="33"/>
      <c r="G60" s="19"/>
    </row>
    <row r="61" spans="1:7">
      <c r="A61" s="19"/>
      <c r="E61" s="33"/>
      <c r="G61" s="19"/>
    </row>
    <row r="62" spans="1:7">
      <c r="A62" s="19"/>
      <c r="E62" s="33"/>
      <c r="G62" s="19"/>
    </row>
    <row r="63" spans="1:7">
      <c r="A63" s="19"/>
      <c r="E63" s="33"/>
      <c r="G63" s="19"/>
    </row>
    <row r="64" spans="1:7">
      <c r="A64" s="19"/>
      <c r="E64" s="33"/>
      <c r="G64" s="19"/>
    </row>
    <row r="65" spans="1:7">
      <c r="A65" s="19"/>
      <c r="E65" s="33"/>
      <c r="G65" s="19"/>
    </row>
    <row r="66" spans="1:7">
      <c r="A66" s="19"/>
      <c r="E66" s="33"/>
      <c r="G66" s="19"/>
    </row>
    <row r="67" spans="1:7">
      <c r="A67" s="19"/>
      <c r="E67" s="33"/>
      <c r="G67" s="19"/>
    </row>
    <row r="68" spans="1:7">
      <c r="A68" s="19"/>
      <c r="E68" s="33"/>
      <c r="G68" s="19"/>
    </row>
    <row r="69" spans="1:7">
      <c r="A69" s="19"/>
      <c r="E69" s="33"/>
      <c r="G69" s="19"/>
    </row>
    <row r="70" spans="1:7">
      <c r="A70" s="19"/>
      <c r="E70" s="33"/>
      <c r="G70" s="19"/>
    </row>
    <row r="71" spans="1:7">
      <c r="A71" s="19"/>
      <c r="E71" s="33"/>
      <c r="G71" s="19"/>
    </row>
    <row r="72" spans="1:7">
      <c r="A72" s="19"/>
      <c r="E72" s="33"/>
      <c r="G72" s="19"/>
    </row>
    <row r="73" spans="1:7">
      <c r="A73" s="19"/>
      <c r="E73" s="33"/>
      <c r="G73" s="19"/>
    </row>
    <row r="74" spans="1:7">
      <c r="A74" s="19"/>
      <c r="E74" s="33"/>
      <c r="G74" s="19"/>
    </row>
    <row r="75" spans="1:7">
      <c r="A75" s="19"/>
      <c r="E75" s="33"/>
      <c r="G75" s="19"/>
    </row>
    <row r="76" spans="1:7">
      <c r="A76" s="19"/>
      <c r="E76" s="33"/>
      <c r="G76" s="19"/>
    </row>
    <row r="77" spans="1:7">
      <c r="A77" s="19"/>
      <c r="E77" s="33"/>
      <c r="G77" s="19"/>
    </row>
    <row r="78" spans="1:7">
      <c r="A78" s="19"/>
      <c r="E78" s="33"/>
      <c r="G78" s="19"/>
    </row>
    <row r="79" spans="1:7">
      <c r="A79" s="19"/>
      <c r="E79" s="33"/>
      <c r="G79" s="19"/>
    </row>
    <row r="80" spans="1:7">
      <c r="A80" s="19"/>
      <c r="E80" s="33"/>
      <c r="G80" s="19"/>
    </row>
    <row r="81" spans="1:7">
      <c r="A81" s="19"/>
      <c r="E81" s="33"/>
      <c r="G81" s="19"/>
    </row>
    <row r="82" spans="1:7">
      <c r="A82" s="19"/>
      <c r="E82" s="33"/>
      <c r="G82" s="19"/>
    </row>
    <row r="83" spans="1:7">
      <c r="A83" s="19"/>
      <c r="E83" s="33"/>
      <c r="G83" s="19"/>
    </row>
    <row r="84" spans="1:7">
      <c r="A84" s="19"/>
      <c r="E84" s="33"/>
      <c r="G84" s="19"/>
    </row>
    <row r="85" spans="1:7">
      <c r="A85" s="19"/>
      <c r="E85" s="33"/>
      <c r="G85" s="19"/>
    </row>
    <row r="86" spans="1:7">
      <c r="A86" s="19"/>
      <c r="E86" s="33"/>
      <c r="G86" s="19"/>
    </row>
    <row r="87" spans="1:7">
      <c r="A87" s="19"/>
      <c r="E87" s="33"/>
      <c r="G87" s="19"/>
    </row>
    <row r="88" spans="1:7">
      <c r="A88" s="19"/>
      <c r="E88" s="33"/>
      <c r="G88" s="19"/>
    </row>
    <row r="89" spans="1:7">
      <c r="A89" s="19"/>
      <c r="E89" s="33"/>
      <c r="G89" s="19"/>
    </row>
    <row r="90" spans="1:7">
      <c r="A90" s="19"/>
      <c r="E90" s="33"/>
      <c r="G90" s="19"/>
    </row>
    <row r="91" spans="1:7">
      <c r="A91" s="19"/>
      <c r="E91" s="33"/>
      <c r="G91" s="19"/>
    </row>
    <row r="92" spans="1:7">
      <c r="A92" s="19"/>
      <c r="E92" s="33"/>
      <c r="G92" s="19"/>
    </row>
    <row r="93" spans="1:7">
      <c r="A93" s="19"/>
      <c r="E93" s="33"/>
      <c r="G93" s="19"/>
    </row>
    <row r="94" spans="1:7">
      <c r="A94" s="19"/>
      <c r="E94" s="33"/>
      <c r="G94" s="19"/>
    </row>
    <row r="95" spans="1:7">
      <c r="A95" s="19"/>
      <c r="E95" s="33"/>
      <c r="G95" s="19"/>
    </row>
    <row r="96" spans="1:7">
      <c r="A96" s="19"/>
      <c r="E96" s="33"/>
      <c r="G96" s="19"/>
    </row>
    <row r="97" spans="1:7">
      <c r="A97" s="19"/>
      <c r="E97" s="33"/>
      <c r="G97" s="19"/>
    </row>
    <row r="98" spans="1:7">
      <c r="A98" s="19"/>
      <c r="E98" s="33"/>
      <c r="G98" s="19"/>
    </row>
    <row r="99" spans="1:7">
      <c r="A99" s="19"/>
      <c r="E99" s="33"/>
      <c r="G99" s="19"/>
    </row>
    <row r="100" spans="1:7">
      <c r="A100" s="19"/>
      <c r="E100" s="33"/>
      <c r="G100" s="19"/>
    </row>
    <row r="101" spans="1:7">
      <c r="A101" s="19"/>
      <c r="E101" s="33"/>
      <c r="G101" s="19"/>
    </row>
    <row r="102" spans="1:7">
      <c r="A102" s="19"/>
      <c r="E102" s="33"/>
      <c r="G102" s="19"/>
    </row>
    <row r="103" spans="1:7">
      <c r="A103" s="19"/>
      <c r="E103" s="33"/>
      <c r="G103" s="19"/>
    </row>
    <row r="104" spans="1:7">
      <c r="A104" s="19"/>
      <c r="E104" s="33"/>
      <c r="G104" s="19"/>
    </row>
    <row r="105" spans="1:7">
      <c r="A105" s="19"/>
      <c r="E105" s="33"/>
      <c r="G105" s="19"/>
    </row>
    <row r="106" spans="1:7">
      <c r="A106" s="19"/>
      <c r="E106" s="33"/>
      <c r="G106" s="19"/>
    </row>
    <row r="107" spans="1:7">
      <c r="A107" s="19"/>
      <c r="E107" s="33"/>
      <c r="G107" s="19"/>
    </row>
    <row r="108" spans="1:7">
      <c r="A108" s="19"/>
      <c r="E108" s="33"/>
      <c r="G108" s="19"/>
    </row>
    <row r="109" spans="1:7">
      <c r="A109" s="19"/>
      <c r="E109" s="33"/>
      <c r="G109" s="19"/>
    </row>
    <row r="110" spans="1:7">
      <c r="A110" s="19"/>
      <c r="E110" s="33"/>
      <c r="G110" s="19"/>
    </row>
    <row r="111" spans="1:7">
      <c r="A111" s="19"/>
      <c r="E111" s="33"/>
      <c r="G111" s="19"/>
    </row>
    <row r="112" spans="1:7">
      <c r="A112" s="19"/>
      <c r="E112" s="33"/>
      <c r="G112" s="19"/>
    </row>
    <row r="113" spans="1:7">
      <c r="A113" s="19"/>
      <c r="E113" s="33"/>
      <c r="G113" s="19"/>
    </row>
    <row r="114" spans="1:7">
      <c r="A114" s="19"/>
      <c r="E114" s="33"/>
      <c r="G114" s="19"/>
    </row>
    <row r="115" spans="1:7">
      <c r="A115" s="19"/>
      <c r="E115" s="33"/>
      <c r="G115" s="19"/>
    </row>
    <row r="116" spans="1:7">
      <c r="A116" s="19"/>
      <c r="E116" s="33"/>
      <c r="G116" s="19"/>
    </row>
    <row r="117" spans="1:7">
      <c r="A117" s="19"/>
      <c r="E117" s="33"/>
      <c r="G117" s="19"/>
    </row>
    <row r="118" spans="1:7">
      <c r="A118" s="19"/>
      <c r="E118" s="33"/>
      <c r="G118" s="19"/>
    </row>
    <row r="119" spans="1:7">
      <c r="A119" s="19"/>
      <c r="E119" s="33"/>
      <c r="G119" s="19"/>
    </row>
    <row r="120" spans="1:7">
      <c r="A120" s="19"/>
      <c r="E120" s="33"/>
      <c r="G120" s="19"/>
    </row>
    <row r="121" spans="1:7">
      <c r="A121" s="19"/>
      <c r="E121" s="33"/>
      <c r="G121" s="19"/>
    </row>
    <row r="122" spans="1:7">
      <c r="A122" s="19"/>
      <c r="E122" s="33"/>
      <c r="G122" s="19"/>
    </row>
    <row r="123" spans="1:7">
      <c r="A123" s="19"/>
      <c r="E123" s="33"/>
      <c r="G123" s="19"/>
    </row>
    <row r="124" spans="1:7">
      <c r="A124" s="19"/>
      <c r="E124" s="33"/>
      <c r="G124" s="19"/>
    </row>
    <row r="125" spans="1:7">
      <c r="A125" s="19"/>
      <c r="E125" s="33"/>
      <c r="G125" s="19"/>
    </row>
    <row r="126" spans="1:7">
      <c r="A126" s="19"/>
      <c r="E126" s="33"/>
      <c r="G126" s="19"/>
    </row>
    <row r="127" spans="1:7">
      <c r="A127" s="19"/>
      <c r="E127" s="33"/>
      <c r="G127" s="19"/>
    </row>
    <row r="128" spans="1:7">
      <c r="A128" s="19"/>
      <c r="E128" s="33"/>
      <c r="G128" s="19"/>
    </row>
    <row r="129" spans="1:7">
      <c r="A129" s="19"/>
      <c r="E129" s="33"/>
      <c r="G129" s="19"/>
    </row>
    <row r="130" spans="1:7">
      <c r="A130" s="19"/>
      <c r="E130" s="33"/>
      <c r="G130" s="19"/>
    </row>
    <row r="131" spans="1:7">
      <c r="A131" s="19"/>
      <c r="E131" s="33"/>
      <c r="G131" s="19"/>
    </row>
    <row r="132" spans="1:7">
      <c r="A132" s="19"/>
      <c r="E132" s="33"/>
      <c r="G132" s="19"/>
    </row>
    <row r="133" spans="1:7">
      <c r="A133" s="19"/>
      <c r="E133" s="33"/>
      <c r="G133" s="19"/>
    </row>
    <row r="134" spans="1:7">
      <c r="A134" s="19"/>
      <c r="E134" s="33"/>
      <c r="G134" s="19"/>
    </row>
    <row r="135" spans="1:7">
      <c r="A135" s="19"/>
      <c r="E135" s="33"/>
      <c r="G135" s="19"/>
    </row>
    <row r="136" spans="1:7">
      <c r="A136" s="19"/>
      <c r="E136" s="33"/>
      <c r="G136" s="19"/>
    </row>
    <row r="137" spans="1:7">
      <c r="A137" s="19"/>
      <c r="E137" s="33"/>
      <c r="G137" s="19"/>
    </row>
    <row r="138" spans="1:7">
      <c r="A138" s="19"/>
      <c r="E138" s="33"/>
      <c r="G138" s="19"/>
    </row>
    <row r="139" spans="1:7">
      <c r="A139" s="19"/>
      <c r="E139" s="33"/>
      <c r="G139" s="19"/>
    </row>
    <row r="140" spans="1:7">
      <c r="A140" s="19"/>
      <c r="E140" s="33"/>
      <c r="G140" s="19"/>
    </row>
    <row r="141" spans="1:7">
      <c r="A141" s="19"/>
      <c r="E141" s="33"/>
      <c r="G141" s="19"/>
    </row>
    <row r="142" spans="1:7">
      <c r="A142" s="19"/>
      <c r="E142" s="33"/>
      <c r="G142" s="19"/>
    </row>
    <row r="143" spans="1:7">
      <c r="A143" s="19"/>
      <c r="E143" s="33"/>
      <c r="G143" s="19"/>
    </row>
    <row r="144" spans="1:7">
      <c r="A144" s="19"/>
      <c r="E144" s="33"/>
      <c r="G144" s="19"/>
    </row>
    <row r="145" spans="1:7">
      <c r="A145" s="19"/>
      <c r="E145" s="33"/>
      <c r="G145" s="19"/>
    </row>
    <row r="146" spans="1:7">
      <c r="A146" s="19"/>
      <c r="E146" s="33"/>
      <c r="G146" s="19"/>
    </row>
    <row r="147" spans="1:7">
      <c r="A147" s="19"/>
      <c r="E147" s="33"/>
      <c r="G147" s="19"/>
    </row>
    <row r="148" spans="1:7">
      <c r="A148" s="19"/>
      <c r="E148" s="33"/>
      <c r="G148" s="19"/>
    </row>
    <row r="149" spans="1:7">
      <c r="A149" s="19"/>
      <c r="E149" s="33"/>
      <c r="G149" s="19"/>
    </row>
    <row r="150" spans="1:7">
      <c r="A150" s="19"/>
      <c r="E150" s="33"/>
      <c r="G150" s="19"/>
    </row>
  </sheetData>
  <mergeCells count="18"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2:G2"/>
    <mergeCell ref="A3:B3"/>
    <mergeCell ref="C3:G3"/>
    <mergeCell ref="C4:G4"/>
    <mergeCell ref="A5:B5"/>
    <mergeCell ref="C5:G5"/>
  </mergeCells>
  <pageMargins left="0.6692913385826772" right="0.31496062992125984" top="0.31496062992125984" bottom="0.19685039370078741" header="0.51181102362204722" footer="0.51181102362204722"/>
  <pageSetup paperSize="9" scale="95" firstPageNumber="0" orientation="portrait" horizontalDpi="300" verticalDpi="300" r:id="rId1"/>
  <headerFooter alignWithMargins="0">
    <oddFooter>&amp;LPredsedníčka komisie: &amp;CRiaditeľ CVČ 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82"/>
  <sheetViews>
    <sheetView topLeftCell="A3" zoomScaleNormal="100" workbookViewId="0">
      <selection activeCell="K11" sqref="K11"/>
    </sheetView>
  </sheetViews>
  <sheetFormatPr defaultColWidth="9.140625" defaultRowHeight="15.75"/>
  <cols>
    <col min="1" max="1" width="5.42578125" style="26" customWidth="1"/>
    <col min="2" max="2" width="32.7109375" style="42" customWidth="1"/>
    <col min="3" max="3" width="38.7109375" style="42" customWidth="1"/>
    <col min="4" max="4" width="4.7109375" style="33" customWidth="1"/>
    <col min="5" max="6" width="4.7109375" style="8" customWidth="1"/>
    <col min="7" max="7" width="6.7109375" style="8" customWidth="1"/>
    <col min="8" max="16384" width="9.140625" style="19"/>
  </cols>
  <sheetData>
    <row r="1" spans="1:7" ht="6" customHeight="1" thickBot="1">
      <c r="A1" s="13"/>
    </row>
    <row r="2" spans="1:7" ht="22.5" customHeight="1">
      <c r="A2" s="166" t="s">
        <v>0</v>
      </c>
      <c r="B2" s="166"/>
      <c r="C2" s="166"/>
      <c r="D2" s="166"/>
      <c r="E2" s="166"/>
      <c r="F2" s="166"/>
      <c r="G2" s="166"/>
    </row>
    <row r="3" spans="1:7" ht="15" customHeight="1">
      <c r="A3" s="164" t="s">
        <v>1</v>
      </c>
      <c r="B3" s="164"/>
      <c r="C3" s="176" t="s">
        <v>2</v>
      </c>
      <c r="D3" s="176"/>
      <c r="E3" s="176"/>
      <c r="F3" s="176"/>
      <c r="G3" s="176"/>
    </row>
    <row r="4" spans="1:7" ht="15" customHeight="1">
      <c r="A4" s="15" t="s">
        <v>3</v>
      </c>
      <c r="B4" s="43"/>
      <c r="C4" s="177" t="s">
        <v>64</v>
      </c>
      <c r="D4" s="178"/>
      <c r="E4" s="178"/>
      <c r="F4" s="178"/>
      <c r="G4" s="179"/>
    </row>
    <row r="5" spans="1:7" ht="15" customHeight="1">
      <c r="A5" s="164" t="s">
        <v>4</v>
      </c>
      <c r="B5" s="164"/>
      <c r="C5" s="176" t="s">
        <v>240</v>
      </c>
      <c r="D5" s="176"/>
      <c r="E5" s="176"/>
      <c r="F5" s="176"/>
      <c r="G5" s="176"/>
    </row>
    <row r="6" spans="1:7" ht="15" customHeight="1">
      <c r="A6" s="164" t="s">
        <v>5</v>
      </c>
      <c r="B6" s="164"/>
      <c r="C6" s="174" t="s">
        <v>6</v>
      </c>
      <c r="D6" s="174"/>
      <c r="E6" s="174"/>
      <c r="F6" s="174"/>
      <c r="G6" s="174"/>
    </row>
    <row r="7" spans="1:7" ht="15" customHeight="1">
      <c r="A7" s="164" t="s">
        <v>7</v>
      </c>
      <c r="B7" s="164"/>
      <c r="C7" s="174" t="s">
        <v>8</v>
      </c>
      <c r="D7" s="174"/>
      <c r="E7" s="174"/>
      <c r="F7" s="174"/>
      <c r="G7" s="174"/>
    </row>
    <row r="8" spans="1:7" ht="15" customHeight="1">
      <c r="A8" s="164" t="s">
        <v>9</v>
      </c>
      <c r="B8" s="164"/>
      <c r="C8" s="175">
        <v>45392</v>
      </c>
      <c r="D8" s="175"/>
      <c r="E8" s="175"/>
      <c r="F8" s="175"/>
      <c r="G8" s="175"/>
    </row>
    <row r="9" spans="1:7" ht="15" customHeight="1">
      <c r="A9" s="164" t="s">
        <v>10</v>
      </c>
      <c r="B9" s="164"/>
      <c r="C9" s="172">
        <v>8</v>
      </c>
      <c r="D9" s="172"/>
      <c r="E9" s="172"/>
      <c r="F9" s="172"/>
      <c r="G9" s="172"/>
    </row>
    <row r="10" spans="1:7" ht="15" customHeight="1">
      <c r="A10" s="164" t="s">
        <v>11</v>
      </c>
      <c r="B10" s="164"/>
      <c r="C10" s="174">
        <v>27</v>
      </c>
      <c r="D10" s="174"/>
      <c r="E10" s="174"/>
      <c r="F10" s="174"/>
      <c r="G10" s="174"/>
    </row>
    <row r="11" spans="1:7" ht="15" customHeight="1" thickBot="1">
      <c r="A11" s="168" t="s">
        <v>12</v>
      </c>
      <c r="B11" s="168"/>
      <c r="C11" s="173">
        <v>5</v>
      </c>
      <c r="D11" s="173"/>
      <c r="E11" s="173"/>
      <c r="F11" s="173"/>
      <c r="G11" s="173"/>
    </row>
    <row r="12" spans="1:7" ht="18" customHeight="1" thickBot="1">
      <c r="A12" s="22"/>
      <c r="B12" s="45"/>
      <c r="C12" s="47"/>
      <c r="D12" s="10"/>
      <c r="E12" s="10"/>
      <c r="F12" s="7"/>
      <c r="G12" s="23"/>
    </row>
    <row r="13" spans="1:7" ht="15" customHeight="1" thickBot="1">
      <c r="A13" s="24" t="s">
        <v>13</v>
      </c>
      <c r="B13" s="25" t="s">
        <v>14</v>
      </c>
      <c r="C13" s="25" t="s">
        <v>15</v>
      </c>
      <c r="D13" s="40" t="s">
        <v>16</v>
      </c>
      <c r="E13" s="29" t="s">
        <v>17</v>
      </c>
      <c r="F13" s="37" t="s">
        <v>18</v>
      </c>
      <c r="G13" s="20" t="s">
        <v>19</v>
      </c>
    </row>
    <row r="14" spans="1:7" ht="15" customHeight="1">
      <c r="A14" s="110" t="s">
        <v>20</v>
      </c>
      <c r="B14" s="84" t="s">
        <v>119</v>
      </c>
      <c r="C14" s="85" t="s">
        <v>59</v>
      </c>
      <c r="D14" s="144">
        <v>14</v>
      </c>
      <c r="E14" s="144">
        <v>9</v>
      </c>
      <c r="F14" s="145">
        <f t="shared" ref="F14:F40" si="0">SUM(D14:E14)</f>
        <v>23</v>
      </c>
      <c r="G14" s="146" t="s">
        <v>20</v>
      </c>
    </row>
    <row r="15" spans="1:7" ht="15" customHeight="1">
      <c r="A15" s="107" t="s">
        <v>21</v>
      </c>
      <c r="B15" s="39" t="s">
        <v>241</v>
      </c>
      <c r="C15" s="57" t="s">
        <v>60</v>
      </c>
      <c r="D15" s="129">
        <v>14</v>
      </c>
      <c r="E15" s="129">
        <v>7</v>
      </c>
      <c r="F15" s="134">
        <f t="shared" si="0"/>
        <v>21</v>
      </c>
      <c r="G15" s="147" t="s">
        <v>21</v>
      </c>
    </row>
    <row r="16" spans="1:7" ht="15" customHeight="1">
      <c r="A16" s="107" t="s">
        <v>22</v>
      </c>
      <c r="B16" s="57" t="s">
        <v>122</v>
      </c>
      <c r="C16" s="57" t="s">
        <v>59</v>
      </c>
      <c r="D16" s="129">
        <v>12</v>
      </c>
      <c r="E16" s="129">
        <v>9</v>
      </c>
      <c r="F16" s="134">
        <f t="shared" si="0"/>
        <v>21</v>
      </c>
      <c r="G16" s="147" t="s">
        <v>22</v>
      </c>
    </row>
    <row r="17" spans="1:7" ht="15" customHeight="1">
      <c r="A17" s="107" t="s">
        <v>23</v>
      </c>
      <c r="B17" s="39" t="s">
        <v>124</v>
      </c>
      <c r="C17" s="57" t="s">
        <v>60</v>
      </c>
      <c r="D17" s="129">
        <v>12</v>
      </c>
      <c r="E17" s="129">
        <v>9</v>
      </c>
      <c r="F17" s="134">
        <f t="shared" si="0"/>
        <v>21</v>
      </c>
      <c r="G17" s="147" t="s">
        <v>22</v>
      </c>
    </row>
    <row r="18" spans="1:7" ht="15" customHeight="1">
      <c r="A18" s="107" t="s">
        <v>24</v>
      </c>
      <c r="B18" s="75" t="s">
        <v>115</v>
      </c>
      <c r="C18" s="57" t="s">
        <v>58</v>
      </c>
      <c r="D18" s="129">
        <v>13</v>
      </c>
      <c r="E18" s="129">
        <v>7</v>
      </c>
      <c r="F18" s="134">
        <f t="shared" si="0"/>
        <v>20</v>
      </c>
      <c r="G18" s="147" t="s">
        <v>24</v>
      </c>
    </row>
    <row r="19" spans="1:7" ht="15" customHeight="1">
      <c r="A19" s="107" t="s">
        <v>25</v>
      </c>
      <c r="B19" s="64" t="s">
        <v>116</v>
      </c>
      <c r="C19" s="57" t="s">
        <v>58</v>
      </c>
      <c r="D19" s="129">
        <v>12</v>
      </c>
      <c r="E19" s="129">
        <v>7</v>
      </c>
      <c r="F19" s="134">
        <f t="shared" si="0"/>
        <v>19</v>
      </c>
      <c r="G19" s="147" t="s">
        <v>25</v>
      </c>
    </row>
    <row r="20" spans="1:7" ht="15" customHeight="1">
      <c r="A20" s="205" t="s">
        <v>26</v>
      </c>
      <c r="B20" s="202" t="s">
        <v>242</v>
      </c>
      <c r="C20" s="203" t="s">
        <v>59</v>
      </c>
      <c r="D20" s="231">
        <v>11</v>
      </c>
      <c r="E20" s="231">
        <v>8</v>
      </c>
      <c r="F20" s="232">
        <f t="shared" si="0"/>
        <v>19</v>
      </c>
      <c r="G20" s="236" t="s">
        <v>26</v>
      </c>
    </row>
    <row r="21" spans="1:7" ht="15" customHeight="1">
      <c r="A21" s="107" t="s">
        <v>27</v>
      </c>
      <c r="B21" s="39" t="s">
        <v>118</v>
      </c>
      <c r="C21" s="57" t="s">
        <v>62</v>
      </c>
      <c r="D21" s="131">
        <v>13</v>
      </c>
      <c r="E21" s="131">
        <v>5</v>
      </c>
      <c r="F21" s="237">
        <f t="shared" si="0"/>
        <v>18</v>
      </c>
      <c r="G21" s="189" t="s">
        <v>27</v>
      </c>
    </row>
    <row r="22" spans="1:7" ht="15" customHeight="1">
      <c r="A22" s="107" t="s">
        <v>28</v>
      </c>
      <c r="B22" s="39" t="s">
        <v>121</v>
      </c>
      <c r="C22" s="57" t="s">
        <v>59</v>
      </c>
      <c r="D22" s="131">
        <v>12</v>
      </c>
      <c r="E22" s="131">
        <v>6</v>
      </c>
      <c r="F22" s="237">
        <f t="shared" si="0"/>
        <v>18</v>
      </c>
      <c r="G22" s="189" t="s">
        <v>28</v>
      </c>
    </row>
    <row r="23" spans="1:7" ht="15" customHeight="1">
      <c r="A23" s="107" t="s">
        <v>29</v>
      </c>
      <c r="B23" s="39" t="s">
        <v>113</v>
      </c>
      <c r="C23" s="57" t="s">
        <v>63</v>
      </c>
      <c r="D23" s="131">
        <v>11</v>
      </c>
      <c r="E23" s="131">
        <v>7</v>
      </c>
      <c r="F23" s="237">
        <f t="shared" si="0"/>
        <v>18</v>
      </c>
      <c r="G23" s="189" t="s">
        <v>29</v>
      </c>
    </row>
    <row r="24" spans="1:7" ht="15" customHeight="1">
      <c r="A24" s="107" t="s">
        <v>30</v>
      </c>
      <c r="B24" s="39" t="s">
        <v>243</v>
      </c>
      <c r="C24" s="57" t="s">
        <v>63</v>
      </c>
      <c r="D24" s="131">
        <v>11</v>
      </c>
      <c r="E24" s="131">
        <v>7</v>
      </c>
      <c r="F24" s="237">
        <f t="shared" si="0"/>
        <v>18</v>
      </c>
      <c r="G24" s="189" t="s">
        <v>29</v>
      </c>
    </row>
    <row r="25" spans="1:7" ht="15" customHeight="1">
      <c r="A25" s="107" t="s">
        <v>31</v>
      </c>
      <c r="B25" s="39" t="s">
        <v>244</v>
      </c>
      <c r="C25" s="57" t="s">
        <v>58</v>
      </c>
      <c r="D25" s="131">
        <v>11</v>
      </c>
      <c r="E25" s="131">
        <v>7</v>
      </c>
      <c r="F25" s="237">
        <f t="shared" si="0"/>
        <v>18</v>
      </c>
      <c r="G25" s="189" t="s">
        <v>29</v>
      </c>
    </row>
    <row r="26" spans="1:7" ht="15" customHeight="1">
      <c r="A26" s="107" t="s">
        <v>32</v>
      </c>
      <c r="B26" s="39" t="s">
        <v>114</v>
      </c>
      <c r="C26" s="57" t="s">
        <v>63</v>
      </c>
      <c r="D26" s="131">
        <v>12</v>
      </c>
      <c r="E26" s="131">
        <v>5</v>
      </c>
      <c r="F26" s="237">
        <f t="shared" si="0"/>
        <v>17</v>
      </c>
      <c r="G26" s="189" t="s">
        <v>32</v>
      </c>
    </row>
    <row r="27" spans="1:7" ht="15" customHeight="1">
      <c r="A27" s="107" t="s">
        <v>33</v>
      </c>
      <c r="B27" s="57" t="s">
        <v>245</v>
      </c>
      <c r="C27" s="57" t="s">
        <v>63</v>
      </c>
      <c r="D27" s="131">
        <v>12</v>
      </c>
      <c r="E27" s="131">
        <v>5</v>
      </c>
      <c r="F27" s="237">
        <f t="shared" si="0"/>
        <v>17</v>
      </c>
      <c r="G27" s="189" t="s">
        <v>32</v>
      </c>
    </row>
    <row r="28" spans="1:7" ht="15" customHeight="1">
      <c r="A28" s="107" t="s">
        <v>34</v>
      </c>
      <c r="B28" s="39" t="s">
        <v>246</v>
      </c>
      <c r="C28" s="57" t="s">
        <v>63</v>
      </c>
      <c r="D28" s="131">
        <v>11</v>
      </c>
      <c r="E28" s="131">
        <v>6</v>
      </c>
      <c r="F28" s="237">
        <f t="shared" si="0"/>
        <v>17</v>
      </c>
      <c r="G28" s="189" t="s">
        <v>34</v>
      </c>
    </row>
    <row r="29" spans="1:7" ht="15" customHeight="1">
      <c r="A29" s="107" t="s">
        <v>35</v>
      </c>
      <c r="B29" s="39" t="s">
        <v>247</v>
      </c>
      <c r="C29" s="57" t="s">
        <v>58</v>
      </c>
      <c r="D29" s="131">
        <v>11</v>
      </c>
      <c r="E29" s="131">
        <v>6</v>
      </c>
      <c r="F29" s="237">
        <f t="shared" si="0"/>
        <v>17</v>
      </c>
      <c r="G29" s="189" t="s">
        <v>34</v>
      </c>
    </row>
    <row r="30" spans="1:7" ht="15" customHeight="1">
      <c r="A30" s="107" t="s">
        <v>36</v>
      </c>
      <c r="B30" s="39" t="s">
        <v>248</v>
      </c>
      <c r="C30" s="57" t="s">
        <v>72</v>
      </c>
      <c r="D30" s="131">
        <v>11</v>
      </c>
      <c r="E30" s="131">
        <v>6</v>
      </c>
      <c r="F30" s="237">
        <f t="shared" si="0"/>
        <v>17</v>
      </c>
      <c r="G30" s="189" t="s">
        <v>34</v>
      </c>
    </row>
    <row r="31" spans="1:7" ht="15" customHeight="1">
      <c r="A31" s="107" t="s">
        <v>37</v>
      </c>
      <c r="B31" s="75" t="s">
        <v>249</v>
      </c>
      <c r="C31" s="117" t="s">
        <v>65</v>
      </c>
      <c r="D31" s="131">
        <v>11</v>
      </c>
      <c r="E31" s="131">
        <v>5</v>
      </c>
      <c r="F31" s="237">
        <f t="shared" si="0"/>
        <v>16</v>
      </c>
      <c r="G31" s="189" t="s">
        <v>37</v>
      </c>
    </row>
    <row r="32" spans="1:7" ht="15" customHeight="1" thickBot="1">
      <c r="A32" s="206" t="s">
        <v>38</v>
      </c>
      <c r="B32" s="200" t="s">
        <v>117</v>
      </c>
      <c r="C32" s="201" t="s">
        <v>62</v>
      </c>
      <c r="D32" s="197">
        <v>10</v>
      </c>
      <c r="E32" s="197">
        <v>4</v>
      </c>
      <c r="F32" s="238">
        <f t="shared" si="0"/>
        <v>14</v>
      </c>
      <c r="G32" s="193" t="s">
        <v>38</v>
      </c>
    </row>
    <row r="33" spans="1:7" ht="15" customHeight="1">
      <c r="A33" s="110" t="s">
        <v>39</v>
      </c>
      <c r="B33" s="84" t="s">
        <v>250</v>
      </c>
      <c r="C33" s="85" t="s">
        <v>148</v>
      </c>
      <c r="D33" s="144">
        <v>9</v>
      </c>
      <c r="E33" s="244"/>
      <c r="F33" s="145">
        <f t="shared" si="0"/>
        <v>9</v>
      </c>
      <c r="G33" s="142"/>
    </row>
    <row r="34" spans="1:7" ht="15" customHeight="1">
      <c r="A34" s="107" t="s">
        <v>40</v>
      </c>
      <c r="B34" s="39" t="s">
        <v>120</v>
      </c>
      <c r="C34" s="57" t="s">
        <v>59</v>
      </c>
      <c r="D34" s="131">
        <v>9</v>
      </c>
      <c r="E34" s="132"/>
      <c r="F34" s="134">
        <f t="shared" si="0"/>
        <v>9</v>
      </c>
      <c r="G34" s="109"/>
    </row>
    <row r="35" spans="1:7" ht="15" customHeight="1">
      <c r="A35" s="107" t="s">
        <v>41</v>
      </c>
      <c r="B35" s="39" t="s">
        <v>251</v>
      </c>
      <c r="C35" s="57" t="s">
        <v>60</v>
      </c>
      <c r="D35" s="131">
        <v>9</v>
      </c>
      <c r="E35" s="132"/>
      <c r="F35" s="134">
        <f t="shared" si="0"/>
        <v>9</v>
      </c>
      <c r="G35" s="109"/>
    </row>
    <row r="36" spans="1:7" ht="15" customHeight="1">
      <c r="A36" s="107" t="s">
        <v>42</v>
      </c>
      <c r="B36" s="39" t="s">
        <v>252</v>
      </c>
      <c r="C36" s="117" t="s">
        <v>65</v>
      </c>
      <c r="D36" s="131">
        <v>9</v>
      </c>
      <c r="E36" s="132"/>
      <c r="F36" s="134">
        <f t="shared" si="0"/>
        <v>9</v>
      </c>
      <c r="G36" s="142"/>
    </row>
    <row r="37" spans="1:7" ht="15" customHeight="1">
      <c r="A37" s="107" t="s">
        <v>43</v>
      </c>
      <c r="B37" s="78" t="s">
        <v>123</v>
      </c>
      <c r="C37" s="57" t="s">
        <v>60</v>
      </c>
      <c r="D37" s="131">
        <v>9</v>
      </c>
      <c r="E37" s="132"/>
      <c r="F37" s="134">
        <f t="shared" si="0"/>
        <v>9</v>
      </c>
      <c r="G37" s="142"/>
    </row>
    <row r="38" spans="1:7" ht="15" customHeight="1">
      <c r="A38" s="107" t="s">
        <v>44</v>
      </c>
      <c r="B38" s="64" t="s">
        <v>254</v>
      </c>
      <c r="C38" s="57" t="s">
        <v>58</v>
      </c>
      <c r="D38" s="131">
        <v>7</v>
      </c>
      <c r="E38" s="132"/>
      <c r="F38" s="134">
        <f t="shared" si="0"/>
        <v>7</v>
      </c>
      <c r="G38" s="142"/>
    </row>
    <row r="39" spans="1:7" ht="15" customHeight="1">
      <c r="A39" s="107" t="s">
        <v>45</v>
      </c>
      <c r="B39" s="57" t="s">
        <v>269</v>
      </c>
      <c r="C39" s="57" t="s">
        <v>259</v>
      </c>
      <c r="D39" s="131">
        <v>3</v>
      </c>
      <c r="E39" s="132"/>
      <c r="F39" s="134">
        <f t="shared" si="0"/>
        <v>3</v>
      </c>
      <c r="G39" s="142"/>
    </row>
    <row r="40" spans="1:7" ht="15" customHeight="1" thickBot="1">
      <c r="A40" s="206" t="s">
        <v>46</v>
      </c>
      <c r="B40" s="200" t="s">
        <v>260</v>
      </c>
      <c r="C40" s="201" t="s">
        <v>72</v>
      </c>
      <c r="D40" s="197">
        <v>1</v>
      </c>
      <c r="E40" s="245"/>
      <c r="F40" s="198">
        <f t="shared" si="0"/>
        <v>1</v>
      </c>
      <c r="G40" s="109"/>
    </row>
    <row r="41" spans="1:7" ht="15" customHeight="1">
      <c r="A41" s="19"/>
      <c r="E41" s="33"/>
      <c r="G41" s="19"/>
    </row>
    <row r="42" spans="1:7" ht="15" customHeight="1">
      <c r="A42" s="19"/>
      <c r="E42" s="33"/>
      <c r="G42" s="19"/>
    </row>
    <row r="43" spans="1:7" ht="15" customHeight="1">
      <c r="A43" s="19"/>
      <c r="E43" s="33"/>
      <c r="G43" s="19"/>
    </row>
    <row r="44" spans="1:7" ht="15" customHeight="1">
      <c r="A44" s="19"/>
      <c r="E44" s="33"/>
      <c r="G44" s="19"/>
    </row>
    <row r="45" spans="1:7" ht="15" customHeight="1">
      <c r="A45" s="19"/>
      <c r="E45" s="33"/>
      <c r="G45" s="19"/>
    </row>
    <row r="46" spans="1:7" ht="15" customHeight="1">
      <c r="A46" s="19"/>
      <c r="E46" s="33"/>
      <c r="G46" s="19"/>
    </row>
    <row r="47" spans="1:7" ht="15" customHeight="1">
      <c r="A47" s="19"/>
      <c r="E47" s="33"/>
      <c r="G47" s="19"/>
    </row>
    <row r="48" spans="1:7" ht="15" customHeight="1">
      <c r="A48" s="19"/>
      <c r="E48" s="33"/>
      <c r="G48" s="19"/>
    </row>
    <row r="49" spans="1:7" ht="15" customHeight="1">
      <c r="A49" s="19"/>
      <c r="E49" s="33"/>
      <c r="G49" s="19"/>
    </row>
    <row r="50" spans="1:7" ht="15" customHeight="1">
      <c r="A50" s="19"/>
      <c r="E50" s="33"/>
      <c r="G50" s="19"/>
    </row>
    <row r="51" spans="1:7" ht="15" customHeight="1">
      <c r="A51" s="19"/>
      <c r="E51" s="33"/>
      <c r="G51" s="19"/>
    </row>
    <row r="52" spans="1:7" ht="15" customHeight="1">
      <c r="A52" s="19"/>
      <c r="E52" s="33"/>
      <c r="G52" s="19"/>
    </row>
    <row r="53" spans="1:7" ht="15" customHeight="1">
      <c r="A53" s="19"/>
      <c r="E53" s="33"/>
      <c r="G53" s="19"/>
    </row>
    <row r="54" spans="1:7" ht="15" customHeight="1">
      <c r="A54" s="19"/>
      <c r="E54" s="33"/>
      <c r="G54" s="19"/>
    </row>
    <row r="55" spans="1:7" ht="15" customHeight="1">
      <c r="A55" s="19"/>
      <c r="E55" s="33"/>
      <c r="G55" s="19"/>
    </row>
    <row r="56" spans="1:7" ht="15" customHeight="1">
      <c r="A56" s="19"/>
      <c r="E56" s="33"/>
      <c r="G56" s="19"/>
    </row>
    <row r="57" spans="1:7" ht="15" customHeight="1">
      <c r="A57" s="19"/>
      <c r="E57" s="33"/>
      <c r="G57" s="19"/>
    </row>
    <row r="58" spans="1:7" ht="15" customHeight="1">
      <c r="A58" s="19"/>
      <c r="E58" s="33"/>
      <c r="G58" s="19"/>
    </row>
    <row r="59" spans="1:7" ht="15" customHeight="1">
      <c r="A59" s="19"/>
      <c r="E59" s="33"/>
      <c r="G59" s="19"/>
    </row>
    <row r="60" spans="1:7" ht="15" customHeight="1">
      <c r="A60" s="19"/>
      <c r="E60" s="33"/>
      <c r="G60" s="19"/>
    </row>
    <row r="61" spans="1:7" ht="15" customHeight="1">
      <c r="A61" s="19"/>
      <c r="E61" s="33"/>
      <c r="G61" s="19"/>
    </row>
    <row r="62" spans="1:7" ht="15" customHeight="1">
      <c r="A62" s="19"/>
      <c r="E62" s="33"/>
      <c r="G62" s="19"/>
    </row>
    <row r="63" spans="1:7" ht="15" customHeight="1">
      <c r="A63" s="19"/>
      <c r="E63" s="33"/>
      <c r="G63" s="19"/>
    </row>
    <row r="64" spans="1:7" ht="15" customHeight="1">
      <c r="A64" s="19"/>
      <c r="E64" s="33"/>
      <c r="G64" s="19"/>
    </row>
    <row r="65" spans="1:7" ht="15" customHeight="1">
      <c r="A65" s="19"/>
      <c r="E65" s="33"/>
      <c r="G65" s="19"/>
    </row>
    <row r="66" spans="1:7" ht="15" customHeight="1">
      <c r="A66" s="19"/>
      <c r="E66" s="33"/>
      <c r="G66" s="19"/>
    </row>
    <row r="67" spans="1:7" ht="15" customHeight="1">
      <c r="A67" s="19"/>
      <c r="E67" s="33"/>
      <c r="G67" s="19"/>
    </row>
    <row r="68" spans="1:7" ht="15" customHeight="1">
      <c r="A68" s="19"/>
      <c r="E68" s="33"/>
      <c r="G68" s="19"/>
    </row>
    <row r="69" spans="1:7" ht="15" customHeight="1">
      <c r="A69" s="19"/>
      <c r="E69" s="33"/>
      <c r="G69" s="19"/>
    </row>
    <row r="70" spans="1:7" ht="15" customHeight="1">
      <c r="A70" s="19"/>
      <c r="E70" s="33"/>
      <c r="G70" s="19"/>
    </row>
    <row r="71" spans="1:7" ht="15" customHeight="1">
      <c r="A71" s="19"/>
      <c r="E71" s="33"/>
      <c r="G71" s="19"/>
    </row>
    <row r="72" spans="1:7" ht="15" customHeight="1">
      <c r="A72" s="19"/>
      <c r="E72" s="33"/>
      <c r="G72" s="19"/>
    </row>
    <row r="73" spans="1:7" ht="15" customHeight="1">
      <c r="A73" s="19"/>
      <c r="E73" s="33"/>
      <c r="G73" s="19"/>
    </row>
    <row r="74" spans="1:7" ht="15" customHeight="1">
      <c r="A74" s="19"/>
      <c r="E74" s="33"/>
      <c r="G74" s="19"/>
    </row>
    <row r="75" spans="1:7" ht="15" customHeight="1">
      <c r="A75" s="19"/>
      <c r="E75" s="33"/>
      <c r="G75" s="19"/>
    </row>
    <row r="76" spans="1:7" ht="15" customHeight="1">
      <c r="A76" s="19"/>
      <c r="E76" s="33"/>
      <c r="G76" s="19"/>
    </row>
    <row r="77" spans="1:7" ht="15" customHeight="1">
      <c r="A77" s="19"/>
      <c r="E77" s="33"/>
      <c r="G77" s="19"/>
    </row>
    <row r="78" spans="1:7" ht="15" customHeight="1">
      <c r="A78" s="19"/>
      <c r="E78" s="33"/>
      <c r="G78" s="19"/>
    </row>
    <row r="79" spans="1:7" ht="15" customHeight="1">
      <c r="A79" s="19"/>
      <c r="E79" s="33"/>
      <c r="G79" s="19"/>
    </row>
    <row r="80" spans="1:7" ht="15" customHeight="1">
      <c r="A80" s="19"/>
      <c r="E80" s="33"/>
      <c r="G80" s="19"/>
    </row>
    <row r="81" spans="1:7" ht="15" customHeight="1">
      <c r="A81" s="19"/>
      <c r="E81" s="33"/>
      <c r="G81" s="19"/>
    </row>
    <row r="82" spans="1:7" ht="15" customHeight="1">
      <c r="A82" s="19"/>
      <c r="E82" s="33"/>
      <c r="G82" s="19"/>
    </row>
    <row r="83" spans="1:7" ht="15" customHeight="1">
      <c r="A83" s="19"/>
      <c r="E83" s="33"/>
      <c r="G83" s="19"/>
    </row>
    <row r="84" spans="1:7">
      <c r="A84" s="19"/>
      <c r="E84" s="33"/>
      <c r="G84" s="19"/>
    </row>
    <row r="85" spans="1:7">
      <c r="A85" s="19"/>
      <c r="E85" s="33"/>
      <c r="G85" s="19"/>
    </row>
    <row r="86" spans="1:7">
      <c r="A86" s="19"/>
      <c r="E86" s="33"/>
      <c r="G86" s="19"/>
    </row>
    <row r="87" spans="1:7">
      <c r="A87" s="19"/>
      <c r="E87" s="33"/>
      <c r="G87" s="19"/>
    </row>
    <row r="88" spans="1:7">
      <c r="A88" s="19"/>
      <c r="E88" s="33"/>
      <c r="G88" s="19"/>
    </row>
    <row r="89" spans="1:7">
      <c r="A89" s="19"/>
      <c r="E89" s="33"/>
      <c r="G89" s="19"/>
    </row>
    <row r="90" spans="1:7">
      <c r="A90" s="19"/>
      <c r="E90" s="33"/>
      <c r="G90" s="19"/>
    </row>
    <row r="91" spans="1:7">
      <c r="A91" s="19"/>
      <c r="E91" s="33"/>
      <c r="G91" s="19"/>
    </row>
    <row r="92" spans="1:7">
      <c r="A92" s="19"/>
      <c r="E92" s="33"/>
      <c r="G92" s="19"/>
    </row>
    <row r="93" spans="1:7">
      <c r="A93" s="19"/>
      <c r="E93" s="33"/>
      <c r="G93" s="19"/>
    </row>
    <row r="94" spans="1:7">
      <c r="A94" s="19"/>
      <c r="E94" s="33"/>
      <c r="G94" s="19"/>
    </row>
    <row r="95" spans="1:7">
      <c r="A95" s="19"/>
      <c r="E95" s="33"/>
      <c r="G95" s="19"/>
    </row>
    <row r="96" spans="1:7">
      <c r="A96" s="19"/>
      <c r="E96" s="33"/>
      <c r="G96" s="19"/>
    </row>
    <row r="97" spans="1:7">
      <c r="A97" s="19"/>
      <c r="E97" s="33"/>
      <c r="G97" s="19"/>
    </row>
    <row r="98" spans="1:7">
      <c r="A98" s="19"/>
      <c r="E98" s="33"/>
      <c r="G98" s="19"/>
    </row>
    <row r="99" spans="1:7">
      <c r="A99" s="19"/>
      <c r="E99" s="33"/>
      <c r="G99" s="19"/>
    </row>
    <row r="100" spans="1:7">
      <c r="A100" s="19"/>
      <c r="E100" s="33"/>
      <c r="G100" s="19"/>
    </row>
    <row r="101" spans="1:7">
      <c r="A101" s="19"/>
      <c r="E101" s="33"/>
      <c r="G101" s="19"/>
    </row>
    <row r="102" spans="1:7">
      <c r="A102" s="19"/>
      <c r="E102" s="33"/>
      <c r="G102" s="19"/>
    </row>
    <row r="103" spans="1:7">
      <c r="A103" s="19"/>
      <c r="E103" s="33"/>
      <c r="G103" s="19"/>
    </row>
    <row r="104" spans="1:7">
      <c r="A104" s="19"/>
      <c r="E104" s="33"/>
      <c r="G104" s="19"/>
    </row>
    <row r="105" spans="1:7">
      <c r="A105" s="19"/>
      <c r="E105" s="33"/>
      <c r="G105" s="19"/>
    </row>
    <row r="106" spans="1:7">
      <c r="A106" s="19"/>
      <c r="E106" s="33"/>
      <c r="G106" s="19"/>
    </row>
    <row r="107" spans="1:7">
      <c r="A107" s="19"/>
      <c r="E107" s="33"/>
      <c r="G107" s="19"/>
    </row>
    <row r="108" spans="1:7">
      <c r="A108" s="19"/>
      <c r="E108" s="33"/>
      <c r="G108" s="19"/>
    </row>
    <row r="109" spans="1:7">
      <c r="A109" s="19"/>
      <c r="E109" s="33"/>
      <c r="G109" s="19"/>
    </row>
    <row r="110" spans="1:7">
      <c r="A110" s="19"/>
      <c r="E110" s="33"/>
      <c r="G110" s="19"/>
    </row>
    <row r="111" spans="1:7">
      <c r="A111" s="19"/>
      <c r="E111" s="33"/>
      <c r="G111" s="19"/>
    </row>
    <row r="112" spans="1:7">
      <c r="A112" s="19"/>
      <c r="E112" s="33"/>
      <c r="G112" s="19"/>
    </row>
    <row r="113" spans="1:7">
      <c r="A113" s="19"/>
      <c r="E113" s="33"/>
      <c r="G113" s="19"/>
    </row>
    <row r="114" spans="1:7">
      <c r="A114" s="19"/>
      <c r="E114" s="33"/>
      <c r="G114" s="19"/>
    </row>
    <row r="115" spans="1:7">
      <c r="A115" s="19"/>
      <c r="E115" s="33"/>
      <c r="G115" s="19"/>
    </row>
    <row r="116" spans="1:7">
      <c r="A116" s="19"/>
      <c r="E116" s="33"/>
      <c r="G116" s="19"/>
    </row>
    <row r="117" spans="1:7">
      <c r="A117" s="19"/>
      <c r="E117" s="33"/>
      <c r="G117" s="19"/>
    </row>
    <row r="118" spans="1:7">
      <c r="A118" s="19"/>
      <c r="E118" s="33"/>
      <c r="G118" s="19"/>
    </row>
    <row r="119" spans="1:7">
      <c r="A119" s="19"/>
      <c r="E119" s="33"/>
      <c r="G119" s="19"/>
    </row>
    <row r="120" spans="1:7">
      <c r="A120" s="19"/>
      <c r="E120" s="33"/>
      <c r="G120" s="19"/>
    </row>
    <row r="121" spans="1:7">
      <c r="A121" s="19"/>
      <c r="E121" s="33"/>
      <c r="G121" s="19"/>
    </row>
    <row r="122" spans="1:7">
      <c r="A122" s="19"/>
      <c r="E122" s="33"/>
      <c r="G122" s="19"/>
    </row>
    <row r="123" spans="1:7">
      <c r="A123" s="19"/>
      <c r="E123" s="33"/>
      <c r="G123" s="19"/>
    </row>
    <row r="124" spans="1:7">
      <c r="A124" s="19"/>
      <c r="E124" s="33"/>
      <c r="G124" s="19"/>
    </row>
    <row r="125" spans="1:7">
      <c r="A125" s="19"/>
      <c r="E125" s="33"/>
      <c r="G125" s="19"/>
    </row>
    <row r="126" spans="1:7">
      <c r="A126" s="19"/>
      <c r="E126" s="33"/>
      <c r="G126" s="19"/>
    </row>
    <row r="127" spans="1:7">
      <c r="A127" s="19"/>
      <c r="E127" s="33"/>
      <c r="G127" s="19"/>
    </row>
    <row r="128" spans="1:7">
      <c r="A128" s="19"/>
      <c r="E128" s="33"/>
      <c r="G128" s="19"/>
    </row>
    <row r="129" spans="1:7">
      <c r="A129" s="19"/>
      <c r="E129" s="33"/>
      <c r="G129" s="19"/>
    </row>
    <row r="130" spans="1:7">
      <c r="A130" s="19"/>
      <c r="E130" s="33"/>
      <c r="G130" s="19"/>
    </row>
    <row r="131" spans="1:7">
      <c r="A131" s="19"/>
      <c r="E131" s="33"/>
      <c r="G131" s="19"/>
    </row>
    <row r="132" spans="1:7">
      <c r="A132" s="19"/>
      <c r="E132" s="33"/>
      <c r="G132" s="19"/>
    </row>
    <row r="133" spans="1:7">
      <c r="A133" s="19"/>
      <c r="E133" s="33"/>
      <c r="G133" s="19"/>
    </row>
    <row r="134" spans="1:7">
      <c r="A134" s="19"/>
      <c r="E134" s="33"/>
      <c r="G134" s="19"/>
    </row>
    <row r="135" spans="1:7">
      <c r="A135" s="19"/>
      <c r="E135" s="33"/>
      <c r="G135" s="19"/>
    </row>
    <row r="136" spans="1:7">
      <c r="A136" s="19"/>
      <c r="E136" s="33"/>
      <c r="G136" s="19"/>
    </row>
    <row r="137" spans="1:7">
      <c r="A137" s="19"/>
      <c r="E137" s="33"/>
      <c r="G137" s="19"/>
    </row>
    <row r="138" spans="1:7">
      <c r="A138" s="19"/>
      <c r="E138" s="33"/>
      <c r="G138" s="19"/>
    </row>
    <row r="139" spans="1:7">
      <c r="A139" s="19"/>
      <c r="E139" s="33"/>
      <c r="G139" s="19"/>
    </row>
    <row r="140" spans="1:7">
      <c r="A140" s="19"/>
      <c r="E140" s="33"/>
      <c r="G140" s="19"/>
    </row>
    <row r="141" spans="1:7">
      <c r="A141" s="19"/>
      <c r="E141" s="33"/>
      <c r="G141" s="19"/>
    </row>
    <row r="142" spans="1:7">
      <c r="A142" s="19"/>
      <c r="E142" s="33"/>
      <c r="G142" s="19"/>
    </row>
    <row r="143" spans="1:7">
      <c r="A143" s="19"/>
      <c r="E143" s="33"/>
      <c r="G143" s="19"/>
    </row>
    <row r="144" spans="1:7">
      <c r="A144" s="19"/>
      <c r="E144" s="33"/>
      <c r="G144" s="19"/>
    </row>
    <row r="145" spans="1:7">
      <c r="A145" s="19"/>
      <c r="E145" s="33"/>
      <c r="G145" s="19"/>
    </row>
    <row r="146" spans="1:7">
      <c r="A146" s="19"/>
      <c r="E146" s="33"/>
      <c r="G146" s="19"/>
    </row>
    <row r="147" spans="1:7">
      <c r="A147" s="19"/>
      <c r="E147" s="33"/>
      <c r="G147" s="19"/>
    </row>
    <row r="148" spans="1:7">
      <c r="A148" s="19"/>
      <c r="E148" s="33"/>
      <c r="G148" s="19"/>
    </row>
    <row r="149" spans="1:7">
      <c r="A149" s="19"/>
      <c r="E149" s="33"/>
      <c r="G149" s="19"/>
    </row>
    <row r="150" spans="1:7">
      <c r="A150" s="19"/>
      <c r="E150" s="33"/>
      <c r="G150" s="19"/>
    </row>
    <row r="151" spans="1:7">
      <c r="A151" s="19"/>
      <c r="E151" s="33"/>
      <c r="G151" s="19"/>
    </row>
    <row r="152" spans="1:7">
      <c r="A152" s="19"/>
      <c r="E152" s="33"/>
      <c r="G152" s="19"/>
    </row>
    <row r="153" spans="1:7">
      <c r="A153" s="19"/>
      <c r="E153" s="33"/>
      <c r="G153" s="19"/>
    </row>
    <row r="154" spans="1:7">
      <c r="A154" s="19"/>
      <c r="E154" s="33"/>
      <c r="G154" s="19"/>
    </row>
    <row r="155" spans="1:7">
      <c r="A155" s="19"/>
      <c r="E155" s="33"/>
      <c r="G155" s="19"/>
    </row>
    <row r="156" spans="1:7">
      <c r="A156" s="19"/>
      <c r="E156" s="33"/>
      <c r="G156" s="19"/>
    </row>
    <row r="157" spans="1:7">
      <c r="A157" s="19"/>
      <c r="E157" s="33"/>
      <c r="G157" s="19"/>
    </row>
    <row r="158" spans="1:7">
      <c r="A158" s="19"/>
      <c r="E158" s="33"/>
      <c r="G158" s="19"/>
    </row>
    <row r="159" spans="1:7">
      <c r="A159" s="19"/>
      <c r="E159" s="33"/>
      <c r="G159" s="19"/>
    </row>
    <row r="160" spans="1:7">
      <c r="A160" s="19"/>
      <c r="E160" s="33"/>
      <c r="G160" s="19"/>
    </row>
    <row r="161" spans="1:7">
      <c r="A161" s="19"/>
      <c r="E161" s="33"/>
      <c r="G161" s="19"/>
    </row>
    <row r="162" spans="1:7">
      <c r="A162" s="19"/>
      <c r="E162" s="33"/>
      <c r="G162" s="19"/>
    </row>
    <row r="163" spans="1:7">
      <c r="A163" s="19"/>
      <c r="E163" s="33"/>
      <c r="G163" s="19"/>
    </row>
    <row r="164" spans="1:7">
      <c r="A164" s="19"/>
      <c r="E164" s="33"/>
      <c r="G164" s="19"/>
    </row>
    <row r="165" spans="1:7">
      <c r="A165" s="19"/>
      <c r="E165" s="33"/>
      <c r="G165" s="19"/>
    </row>
    <row r="166" spans="1:7">
      <c r="A166" s="19"/>
      <c r="E166" s="33"/>
      <c r="G166" s="19"/>
    </row>
    <row r="167" spans="1:7">
      <c r="A167" s="19"/>
      <c r="E167" s="33"/>
      <c r="G167" s="19"/>
    </row>
    <row r="168" spans="1:7">
      <c r="A168" s="19"/>
      <c r="E168" s="33"/>
      <c r="G168" s="19"/>
    </row>
    <row r="169" spans="1:7">
      <c r="A169" s="19"/>
      <c r="E169" s="33"/>
      <c r="G169" s="19"/>
    </row>
    <row r="170" spans="1:7">
      <c r="A170" s="19"/>
      <c r="E170" s="33"/>
      <c r="G170" s="19"/>
    </row>
    <row r="171" spans="1:7">
      <c r="A171" s="19"/>
      <c r="E171" s="33"/>
      <c r="G171" s="19"/>
    </row>
    <row r="172" spans="1:7">
      <c r="A172" s="19"/>
      <c r="E172" s="33"/>
      <c r="G172" s="19"/>
    </row>
    <row r="173" spans="1:7">
      <c r="A173" s="19"/>
      <c r="E173" s="33"/>
      <c r="G173" s="19"/>
    </row>
    <row r="174" spans="1:7">
      <c r="A174" s="19"/>
      <c r="E174" s="33"/>
      <c r="G174" s="19"/>
    </row>
    <row r="175" spans="1:7">
      <c r="A175" s="19"/>
      <c r="E175" s="33"/>
      <c r="G175" s="19"/>
    </row>
    <row r="176" spans="1:7">
      <c r="A176" s="19"/>
      <c r="E176" s="33"/>
      <c r="G176" s="19"/>
    </row>
    <row r="177" spans="1:7">
      <c r="A177" s="19"/>
      <c r="E177" s="33"/>
      <c r="G177" s="19"/>
    </row>
    <row r="178" spans="1:7">
      <c r="A178" s="19"/>
      <c r="E178" s="33"/>
      <c r="G178" s="19"/>
    </row>
    <row r="179" spans="1:7">
      <c r="A179" s="19"/>
      <c r="E179" s="33"/>
      <c r="G179" s="19"/>
    </row>
    <row r="180" spans="1:7">
      <c r="A180" s="19"/>
      <c r="E180" s="33"/>
      <c r="G180" s="19"/>
    </row>
    <row r="181" spans="1:7">
      <c r="A181" s="19"/>
      <c r="E181" s="33"/>
      <c r="G181" s="19"/>
    </row>
    <row r="182" spans="1:7">
      <c r="A182" s="19"/>
      <c r="E182" s="33"/>
      <c r="G182" s="19"/>
    </row>
  </sheetData>
  <sortState ref="B14:F52">
    <sortCondition descending="1" ref="F14:F52"/>
    <sortCondition descending="1" ref="D14:D52"/>
    <sortCondition ref="B14:B52"/>
  </sortState>
  <mergeCells count="18">
    <mergeCell ref="A2:G2"/>
    <mergeCell ref="A3:B3"/>
    <mergeCell ref="C3:G3"/>
    <mergeCell ref="C4:G4"/>
    <mergeCell ref="A7:B7"/>
    <mergeCell ref="C7:G7"/>
    <mergeCell ref="A8:B8"/>
    <mergeCell ref="C8:G8"/>
    <mergeCell ref="A5:B5"/>
    <mergeCell ref="C5:G5"/>
    <mergeCell ref="A6:B6"/>
    <mergeCell ref="C6:G6"/>
    <mergeCell ref="A10:B10"/>
    <mergeCell ref="C10:G10"/>
    <mergeCell ref="A11:B11"/>
    <mergeCell ref="C11:G11"/>
    <mergeCell ref="A9:B9"/>
    <mergeCell ref="C9:G9"/>
  </mergeCells>
  <phoneticPr fontId="0" type="noConversion"/>
  <pageMargins left="0.6692913385826772" right="0.31496062992125984" top="0.31496062992125984" bottom="0.19685039370078741" header="0.51181102362204722" footer="0.51181102362204722"/>
  <pageSetup paperSize="9" scale="95" firstPageNumber="0" orientation="portrait" horizontalDpi="300" verticalDpi="300" r:id="rId1"/>
  <headerFooter alignWithMargins="0">
    <oddFooter>&amp;LPredsedníčka komisie: &amp;CRiaditeľ CVČ 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1"/>
  <sheetViews>
    <sheetView zoomScale="95" zoomScaleNormal="95" workbookViewId="0">
      <selection activeCell="C25" sqref="C25"/>
    </sheetView>
  </sheetViews>
  <sheetFormatPr defaultColWidth="9.140625" defaultRowHeight="15.75"/>
  <cols>
    <col min="1" max="1" width="5.42578125" style="26" customWidth="1"/>
    <col min="2" max="2" width="32.7109375" style="42" customWidth="1"/>
    <col min="3" max="3" width="38.7109375" style="42" customWidth="1"/>
    <col min="4" max="4" width="4.7109375" style="33" customWidth="1"/>
    <col min="5" max="6" width="4.7109375" style="8" customWidth="1"/>
    <col min="7" max="7" width="6.7109375" style="8" customWidth="1"/>
    <col min="8" max="16384" width="9.140625" style="19"/>
  </cols>
  <sheetData>
    <row r="1" spans="1:7" ht="6" customHeight="1" thickBot="1">
      <c r="A1" s="13"/>
    </row>
    <row r="2" spans="1:7" ht="22.5" customHeight="1">
      <c r="A2" s="166" t="s">
        <v>0</v>
      </c>
      <c r="B2" s="166"/>
      <c r="C2" s="166"/>
      <c r="D2" s="166"/>
      <c r="E2" s="166"/>
      <c r="F2" s="166"/>
      <c r="G2" s="166"/>
    </row>
    <row r="3" spans="1:7" ht="15" customHeight="1">
      <c r="A3" s="164" t="s">
        <v>1</v>
      </c>
      <c r="B3" s="164"/>
      <c r="C3" s="176" t="s">
        <v>2</v>
      </c>
      <c r="D3" s="176"/>
      <c r="E3" s="176"/>
      <c r="F3" s="176"/>
      <c r="G3" s="176"/>
    </row>
    <row r="4" spans="1:7" ht="15" customHeight="1">
      <c r="A4" s="15" t="s">
        <v>3</v>
      </c>
      <c r="B4" s="43"/>
      <c r="C4" s="177" t="s">
        <v>64</v>
      </c>
      <c r="D4" s="178"/>
      <c r="E4" s="178"/>
      <c r="F4" s="178"/>
      <c r="G4" s="179"/>
    </row>
    <row r="5" spans="1:7" ht="15" customHeight="1">
      <c r="A5" s="164" t="s">
        <v>4</v>
      </c>
      <c r="B5" s="164"/>
      <c r="C5" s="176" t="s">
        <v>240</v>
      </c>
      <c r="D5" s="176"/>
      <c r="E5" s="176"/>
      <c r="F5" s="176"/>
      <c r="G5" s="176"/>
    </row>
    <row r="6" spans="1:7" ht="15" customHeight="1">
      <c r="A6" s="164" t="s">
        <v>5</v>
      </c>
      <c r="B6" s="164"/>
      <c r="C6" s="174" t="s">
        <v>6</v>
      </c>
      <c r="D6" s="174"/>
      <c r="E6" s="174"/>
      <c r="F6" s="174"/>
      <c r="G6" s="174"/>
    </row>
    <row r="7" spans="1:7" ht="15" customHeight="1">
      <c r="A7" s="164" t="s">
        <v>7</v>
      </c>
      <c r="B7" s="164"/>
      <c r="C7" s="174" t="s">
        <v>8</v>
      </c>
      <c r="D7" s="174"/>
      <c r="E7" s="174"/>
      <c r="F7" s="174"/>
      <c r="G7" s="174"/>
    </row>
    <row r="8" spans="1:7" ht="15" customHeight="1">
      <c r="A8" s="164" t="s">
        <v>9</v>
      </c>
      <c r="B8" s="164"/>
      <c r="C8" s="175">
        <v>45392</v>
      </c>
      <c r="D8" s="175"/>
      <c r="E8" s="175"/>
      <c r="F8" s="175"/>
      <c r="G8" s="175"/>
    </row>
    <row r="9" spans="1:7" ht="15" customHeight="1">
      <c r="A9" s="164" t="s">
        <v>10</v>
      </c>
      <c r="B9" s="164"/>
      <c r="C9" s="172">
        <v>2</v>
      </c>
      <c r="D9" s="172"/>
      <c r="E9" s="172"/>
      <c r="F9" s="172"/>
      <c r="G9" s="172"/>
    </row>
    <row r="10" spans="1:7" ht="15" customHeight="1">
      <c r="A10" s="164" t="s">
        <v>11</v>
      </c>
      <c r="B10" s="164"/>
      <c r="C10" s="174">
        <v>6</v>
      </c>
      <c r="D10" s="174"/>
      <c r="E10" s="174"/>
      <c r="F10" s="174"/>
      <c r="G10" s="174"/>
    </row>
    <row r="11" spans="1:7" ht="15" customHeight="1" thickBot="1">
      <c r="A11" s="168" t="s">
        <v>12</v>
      </c>
      <c r="B11" s="168"/>
      <c r="C11" s="173">
        <v>5</v>
      </c>
      <c r="D11" s="173"/>
      <c r="E11" s="173"/>
      <c r="F11" s="173"/>
      <c r="G11" s="173"/>
    </row>
    <row r="12" spans="1:7" ht="18" customHeight="1" thickBot="1">
      <c r="A12" s="22"/>
      <c r="B12" s="45"/>
      <c r="C12" s="47"/>
      <c r="D12" s="10"/>
      <c r="E12" s="10"/>
      <c r="F12" s="7"/>
      <c r="G12" s="23"/>
    </row>
    <row r="13" spans="1:7" ht="15" customHeight="1" thickBot="1">
      <c r="A13" s="24" t="s">
        <v>13</v>
      </c>
      <c r="B13" s="25" t="s">
        <v>14</v>
      </c>
      <c r="C13" s="25" t="s">
        <v>15</v>
      </c>
      <c r="D13" s="40" t="s">
        <v>16</v>
      </c>
      <c r="E13" s="29" t="s">
        <v>17</v>
      </c>
      <c r="F13" s="37" t="s">
        <v>18</v>
      </c>
      <c r="G13" s="20" t="s">
        <v>19</v>
      </c>
    </row>
    <row r="14" spans="1:7" ht="15" customHeight="1">
      <c r="A14" s="110" t="s">
        <v>20</v>
      </c>
      <c r="B14" s="84" t="s">
        <v>253</v>
      </c>
      <c r="C14" s="85" t="s">
        <v>69</v>
      </c>
      <c r="D14" s="86">
        <v>9</v>
      </c>
      <c r="E14" s="86"/>
      <c r="F14" s="87">
        <f t="shared" ref="F14:F19" si="0">SUM(D14:E14)</f>
        <v>9</v>
      </c>
      <c r="G14" s="228"/>
    </row>
    <row r="15" spans="1:7" ht="15" customHeight="1">
      <c r="A15" s="107" t="s">
        <v>21</v>
      </c>
      <c r="B15" s="39" t="s">
        <v>126</v>
      </c>
      <c r="C15" s="57" t="s">
        <v>69</v>
      </c>
      <c r="D15" s="61">
        <v>6</v>
      </c>
      <c r="E15" s="61"/>
      <c r="F15" s="77">
        <f t="shared" si="0"/>
        <v>6</v>
      </c>
      <c r="G15" s="142"/>
    </row>
    <row r="16" spans="1:7" ht="15" customHeight="1">
      <c r="A16" s="107" t="s">
        <v>22</v>
      </c>
      <c r="B16" s="39" t="s">
        <v>255</v>
      </c>
      <c r="C16" s="57" t="s">
        <v>69</v>
      </c>
      <c r="D16" s="61">
        <v>6</v>
      </c>
      <c r="E16" s="61"/>
      <c r="F16" s="77">
        <f t="shared" si="0"/>
        <v>6</v>
      </c>
      <c r="G16" s="142"/>
    </row>
    <row r="17" spans="1:7" ht="15" customHeight="1">
      <c r="A17" s="107" t="s">
        <v>23</v>
      </c>
      <c r="B17" s="39" t="s">
        <v>256</v>
      </c>
      <c r="C17" s="57" t="s">
        <v>70</v>
      </c>
      <c r="D17" s="61">
        <v>5</v>
      </c>
      <c r="E17" s="61"/>
      <c r="F17" s="77">
        <f t="shared" si="0"/>
        <v>5</v>
      </c>
      <c r="G17" s="142"/>
    </row>
    <row r="18" spans="1:7" ht="15" customHeight="1">
      <c r="A18" s="243" t="s">
        <v>24</v>
      </c>
      <c r="B18" s="194" t="s">
        <v>257</v>
      </c>
      <c r="C18" s="57" t="s">
        <v>69</v>
      </c>
      <c r="D18" s="242">
        <v>4</v>
      </c>
      <c r="E18" s="242"/>
      <c r="F18" s="189">
        <f t="shared" si="0"/>
        <v>4</v>
      </c>
      <c r="G18" s="241"/>
    </row>
    <row r="19" spans="1:7" ht="15" customHeight="1" thickBot="1">
      <c r="A19" s="218" t="s">
        <v>25</v>
      </c>
      <c r="B19" s="212" t="s">
        <v>125</v>
      </c>
      <c r="C19" s="201" t="s">
        <v>70</v>
      </c>
      <c r="D19" s="213">
        <v>3</v>
      </c>
      <c r="E19" s="213"/>
      <c r="F19" s="193">
        <f t="shared" si="0"/>
        <v>3</v>
      </c>
      <c r="G19" s="241"/>
    </row>
    <row r="20" spans="1:7" ht="15" customHeight="1">
      <c r="A20" s="19"/>
      <c r="E20" s="33"/>
      <c r="G20" s="19"/>
    </row>
    <row r="21" spans="1:7" ht="15" customHeight="1">
      <c r="A21" s="19"/>
      <c r="E21" s="33"/>
      <c r="G21" s="19"/>
    </row>
    <row r="22" spans="1:7" ht="15" customHeight="1">
      <c r="A22" s="19"/>
      <c r="E22" s="33"/>
      <c r="G22" s="19"/>
    </row>
    <row r="23" spans="1:7" ht="15" customHeight="1">
      <c r="A23" s="19"/>
      <c r="E23" s="33"/>
      <c r="G23" s="19"/>
    </row>
    <row r="24" spans="1:7" ht="15" customHeight="1">
      <c r="A24" s="19"/>
      <c r="E24" s="33"/>
      <c r="G24" s="19"/>
    </row>
    <row r="25" spans="1:7" ht="15" customHeight="1">
      <c r="A25" s="19"/>
      <c r="E25" s="33"/>
      <c r="G25" s="19"/>
    </row>
    <row r="26" spans="1:7" ht="15" customHeight="1">
      <c r="A26" s="19"/>
      <c r="E26" s="33"/>
      <c r="G26" s="19"/>
    </row>
    <row r="27" spans="1:7" ht="15" customHeight="1">
      <c r="A27" s="19"/>
      <c r="E27" s="33"/>
      <c r="G27" s="19"/>
    </row>
    <row r="28" spans="1:7" ht="15" customHeight="1">
      <c r="A28" s="19"/>
      <c r="E28" s="33"/>
      <c r="G28" s="19"/>
    </row>
    <row r="29" spans="1:7" ht="15" customHeight="1">
      <c r="A29" s="19"/>
      <c r="E29" s="33"/>
      <c r="G29" s="19"/>
    </row>
    <row r="30" spans="1:7" ht="15" customHeight="1">
      <c r="A30" s="19"/>
      <c r="E30" s="33"/>
      <c r="G30" s="19"/>
    </row>
    <row r="31" spans="1:7" ht="15" customHeight="1">
      <c r="A31" s="19"/>
      <c r="E31" s="33"/>
      <c r="G31" s="19"/>
    </row>
    <row r="32" spans="1:7" ht="15" customHeight="1">
      <c r="A32" s="19"/>
      <c r="E32" s="33"/>
      <c r="G32" s="19"/>
    </row>
    <row r="33" spans="1:7" ht="15" customHeight="1">
      <c r="A33" s="19"/>
      <c r="E33" s="33"/>
      <c r="G33" s="19"/>
    </row>
    <row r="34" spans="1:7" ht="15" customHeight="1">
      <c r="A34" s="19"/>
      <c r="E34" s="33"/>
      <c r="G34" s="19"/>
    </row>
    <row r="35" spans="1:7" ht="15" customHeight="1">
      <c r="A35" s="19"/>
      <c r="E35" s="33"/>
      <c r="G35" s="19"/>
    </row>
    <row r="36" spans="1:7" ht="15" customHeight="1">
      <c r="A36" s="19"/>
      <c r="E36" s="33"/>
      <c r="G36" s="19"/>
    </row>
    <row r="37" spans="1:7" ht="15" customHeight="1">
      <c r="A37" s="19"/>
      <c r="E37" s="33"/>
      <c r="G37" s="19"/>
    </row>
    <row r="38" spans="1:7" ht="15" customHeight="1">
      <c r="A38" s="19"/>
      <c r="E38" s="33"/>
      <c r="G38" s="19"/>
    </row>
    <row r="39" spans="1:7" ht="15" customHeight="1">
      <c r="A39" s="19"/>
      <c r="E39" s="33"/>
      <c r="G39" s="19"/>
    </row>
    <row r="40" spans="1:7" ht="15" customHeight="1">
      <c r="A40" s="19"/>
      <c r="E40" s="33"/>
      <c r="G40" s="19"/>
    </row>
    <row r="41" spans="1:7" ht="15" customHeight="1">
      <c r="A41" s="19"/>
      <c r="E41" s="33"/>
      <c r="G41" s="19"/>
    </row>
    <row r="42" spans="1:7" ht="15" customHeight="1">
      <c r="A42" s="19"/>
      <c r="E42" s="33"/>
      <c r="G42" s="19"/>
    </row>
    <row r="43" spans="1:7" ht="15" customHeight="1">
      <c r="A43" s="19"/>
      <c r="E43" s="33"/>
      <c r="G43" s="19"/>
    </row>
    <row r="44" spans="1:7" ht="15" customHeight="1">
      <c r="A44" s="19"/>
      <c r="E44" s="33"/>
      <c r="G44" s="19"/>
    </row>
    <row r="45" spans="1:7" ht="15" customHeight="1">
      <c r="A45" s="19"/>
      <c r="E45" s="33"/>
      <c r="G45" s="19"/>
    </row>
    <row r="46" spans="1:7" ht="15" customHeight="1">
      <c r="A46" s="19"/>
      <c r="E46" s="33"/>
      <c r="G46" s="19"/>
    </row>
    <row r="47" spans="1:7" ht="15" customHeight="1">
      <c r="A47" s="19"/>
      <c r="E47" s="33"/>
      <c r="G47" s="19"/>
    </row>
    <row r="48" spans="1:7" ht="15" customHeight="1">
      <c r="A48" s="19"/>
      <c r="E48" s="33"/>
      <c r="G48" s="19"/>
    </row>
    <row r="49" spans="1:7" ht="15" customHeight="1">
      <c r="A49" s="19"/>
      <c r="E49" s="33"/>
      <c r="G49" s="19"/>
    </row>
    <row r="50" spans="1:7" ht="15" customHeight="1">
      <c r="A50" s="19"/>
      <c r="E50" s="33"/>
      <c r="G50" s="19"/>
    </row>
    <row r="51" spans="1:7" ht="15" customHeight="1">
      <c r="A51" s="19"/>
      <c r="E51" s="33"/>
      <c r="G51" s="19"/>
    </row>
    <row r="52" spans="1:7" ht="15" customHeight="1">
      <c r="A52" s="19"/>
      <c r="E52" s="33"/>
      <c r="G52" s="19"/>
    </row>
    <row r="53" spans="1:7" ht="15" customHeight="1">
      <c r="A53" s="19"/>
      <c r="E53" s="33"/>
      <c r="G53" s="19"/>
    </row>
    <row r="54" spans="1:7" ht="15" customHeight="1">
      <c r="A54" s="19"/>
      <c r="E54" s="33"/>
      <c r="G54" s="19"/>
    </row>
    <row r="55" spans="1:7" ht="15" customHeight="1">
      <c r="A55" s="19"/>
      <c r="E55" s="33"/>
      <c r="G55" s="19"/>
    </row>
    <row r="56" spans="1:7" ht="15" customHeight="1">
      <c r="A56" s="19"/>
      <c r="E56" s="33"/>
      <c r="G56" s="19"/>
    </row>
    <row r="57" spans="1:7" ht="15" customHeight="1">
      <c r="A57" s="19"/>
      <c r="E57" s="33"/>
      <c r="G57" s="19"/>
    </row>
    <row r="58" spans="1:7" ht="15" customHeight="1">
      <c r="A58" s="19"/>
      <c r="E58" s="33"/>
      <c r="G58" s="19"/>
    </row>
    <row r="59" spans="1:7" ht="15" customHeight="1">
      <c r="A59" s="19"/>
      <c r="E59" s="33"/>
      <c r="G59" s="19"/>
    </row>
    <row r="60" spans="1:7" ht="15" customHeight="1">
      <c r="A60" s="19"/>
      <c r="E60" s="33"/>
      <c r="G60" s="19"/>
    </row>
    <row r="61" spans="1:7" ht="15" customHeight="1">
      <c r="A61" s="19"/>
      <c r="E61" s="33"/>
      <c r="G61" s="19"/>
    </row>
    <row r="62" spans="1:7" ht="15" customHeight="1">
      <c r="A62" s="19"/>
      <c r="E62" s="33"/>
      <c r="G62" s="19"/>
    </row>
    <row r="63" spans="1:7">
      <c r="A63" s="19"/>
      <c r="E63" s="33"/>
      <c r="G63" s="19"/>
    </row>
    <row r="64" spans="1:7">
      <c r="A64" s="19"/>
      <c r="E64" s="33"/>
      <c r="G64" s="19"/>
    </row>
    <row r="65" spans="1:7">
      <c r="A65" s="19"/>
      <c r="E65" s="33"/>
      <c r="G65" s="19"/>
    </row>
    <row r="66" spans="1:7">
      <c r="A66" s="19"/>
      <c r="E66" s="33"/>
      <c r="G66" s="19"/>
    </row>
    <row r="67" spans="1:7">
      <c r="A67" s="19"/>
      <c r="E67" s="33"/>
      <c r="G67" s="19"/>
    </row>
    <row r="68" spans="1:7">
      <c r="A68" s="19"/>
      <c r="E68" s="33"/>
      <c r="G68" s="19"/>
    </row>
    <row r="69" spans="1:7">
      <c r="A69" s="19"/>
      <c r="E69" s="33"/>
      <c r="G69" s="19"/>
    </row>
    <row r="70" spans="1:7">
      <c r="A70" s="19"/>
      <c r="E70" s="33"/>
      <c r="G70" s="19"/>
    </row>
    <row r="71" spans="1:7">
      <c r="A71" s="19"/>
      <c r="E71" s="33"/>
      <c r="G71" s="19"/>
    </row>
    <row r="72" spans="1:7">
      <c r="A72" s="19"/>
      <c r="E72" s="33"/>
      <c r="G72" s="19"/>
    </row>
    <row r="73" spans="1:7">
      <c r="A73" s="19"/>
      <c r="E73" s="33"/>
      <c r="G73" s="19"/>
    </row>
    <row r="74" spans="1:7">
      <c r="A74" s="19"/>
      <c r="E74" s="33"/>
      <c r="G74" s="19"/>
    </row>
    <row r="75" spans="1:7">
      <c r="A75" s="19"/>
      <c r="E75" s="33"/>
      <c r="G75" s="19"/>
    </row>
    <row r="76" spans="1:7">
      <c r="A76" s="19"/>
      <c r="E76" s="33"/>
      <c r="G76" s="19"/>
    </row>
    <row r="77" spans="1:7">
      <c r="A77" s="19"/>
      <c r="E77" s="33"/>
      <c r="G77" s="19"/>
    </row>
    <row r="78" spans="1:7">
      <c r="A78" s="19"/>
      <c r="E78" s="33"/>
      <c r="G78" s="19"/>
    </row>
    <row r="79" spans="1:7">
      <c r="A79" s="19"/>
      <c r="E79" s="33"/>
      <c r="G79" s="19"/>
    </row>
    <row r="80" spans="1:7">
      <c r="A80" s="19"/>
      <c r="E80" s="33"/>
      <c r="G80" s="19"/>
    </row>
    <row r="81" spans="1:7">
      <c r="A81" s="19"/>
      <c r="E81" s="33"/>
      <c r="G81" s="19"/>
    </row>
    <row r="82" spans="1:7">
      <c r="A82" s="19"/>
      <c r="E82" s="33"/>
      <c r="G82" s="19"/>
    </row>
    <row r="83" spans="1:7">
      <c r="A83" s="19"/>
      <c r="E83" s="33"/>
      <c r="G83" s="19"/>
    </row>
    <row r="84" spans="1:7">
      <c r="A84" s="19"/>
      <c r="E84" s="33"/>
      <c r="G84" s="19"/>
    </row>
    <row r="85" spans="1:7">
      <c r="A85" s="19"/>
      <c r="E85" s="33"/>
      <c r="G85" s="19"/>
    </row>
    <row r="86" spans="1:7">
      <c r="A86" s="19"/>
      <c r="E86" s="33"/>
      <c r="G86" s="19"/>
    </row>
    <row r="87" spans="1:7">
      <c r="A87" s="19"/>
      <c r="E87" s="33"/>
      <c r="G87" s="19"/>
    </row>
    <row r="88" spans="1:7">
      <c r="A88" s="19"/>
      <c r="E88" s="33"/>
      <c r="G88" s="19"/>
    </row>
    <row r="89" spans="1:7">
      <c r="A89" s="19"/>
      <c r="E89" s="33"/>
      <c r="G89" s="19"/>
    </row>
    <row r="90" spans="1:7">
      <c r="A90" s="19"/>
      <c r="E90" s="33"/>
      <c r="G90" s="19"/>
    </row>
    <row r="91" spans="1:7">
      <c r="A91" s="19"/>
      <c r="E91" s="33"/>
      <c r="G91" s="19"/>
    </row>
    <row r="92" spans="1:7">
      <c r="A92" s="19"/>
      <c r="E92" s="33"/>
      <c r="G92" s="19"/>
    </row>
    <row r="93" spans="1:7">
      <c r="A93" s="19"/>
      <c r="E93" s="33"/>
      <c r="G93" s="19"/>
    </row>
    <row r="94" spans="1:7">
      <c r="A94" s="19"/>
      <c r="E94" s="33"/>
      <c r="G94" s="19"/>
    </row>
    <row r="95" spans="1:7">
      <c r="A95" s="19"/>
      <c r="E95" s="33"/>
      <c r="G95" s="19"/>
    </row>
    <row r="96" spans="1:7">
      <c r="A96" s="19"/>
      <c r="E96" s="33"/>
      <c r="G96" s="19"/>
    </row>
    <row r="97" spans="1:7">
      <c r="A97" s="19"/>
      <c r="E97" s="33"/>
      <c r="G97" s="19"/>
    </row>
    <row r="98" spans="1:7">
      <c r="A98" s="19"/>
      <c r="E98" s="33"/>
      <c r="G98" s="19"/>
    </row>
    <row r="99" spans="1:7">
      <c r="A99" s="19"/>
      <c r="E99" s="33"/>
      <c r="G99" s="19"/>
    </row>
    <row r="100" spans="1:7">
      <c r="A100" s="19"/>
      <c r="E100" s="33"/>
      <c r="G100" s="19"/>
    </row>
    <row r="101" spans="1:7">
      <c r="A101" s="19"/>
      <c r="E101" s="33"/>
      <c r="G101" s="19"/>
    </row>
    <row r="102" spans="1:7">
      <c r="A102" s="19"/>
      <c r="E102" s="33"/>
      <c r="G102" s="19"/>
    </row>
    <row r="103" spans="1:7">
      <c r="A103" s="19"/>
      <c r="E103" s="33"/>
      <c r="G103" s="19"/>
    </row>
    <row r="104" spans="1:7">
      <c r="A104" s="19"/>
      <c r="E104" s="33"/>
      <c r="G104" s="19"/>
    </row>
    <row r="105" spans="1:7">
      <c r="A105" s="19"/>
      <c r="E105" s="33"/>
      <c r="G105" s="19"/>
    </row>
    <row r="106" spans="1:7">
      <c r="A106" s="19"/>
      <c r="E106" s="33"/>
      <c r="G106" s="19"/>
    </row>
    <row r="107" spans="1:7">
      <c r="A107" s="19"/>
      <c r="E107" s="33"/>
      <c r="G107" s="19"/>
    </row>
    <row r="108" spans="1:7">
      <c r="A108" s="19"/>
      <c r="E108" s="33"/>
      <c r="G108" s="19"/>
    </row>
    <row r="109" spans="1:7">
      <c r="A109" s="19"/>
      <c r="E109" s="33"/>
      <c r="G109" s="19"/>
    </row>
    <row r="110" spans="1:7">
      <c r="A110" s="19"/>
      <c r="E110" s="33"/>
      <c r="G110" s="19"/>
    </row>
    <row r="111" spans="1:7">
      <c r="A111" s="19"/>
      <c r="E111" s="33"/>
      <c r="G111" s="19"/>
    </row>
    <row r="112" spans="1:7">
      <c r="A112" s="19"/>
      <c r="E112" s="33"/>
      <c r="G112" s="19"/>
    </row>
    <row r="113" spans="1:7">
      <c r="A113" s="19"/>
      <c r="E113" s="33"/>
      <c r="G113" s="19"/>
    </row>
    <row r="114" spans="1:7">
      <c r="A114" s="19"/>
      <c r="E114" s="33"/>
      <c r="G114" s="19"/>
    </row>
    <row r="115" spans="1:7">
      <c r="A115" s="19"/>
      <c r="E115" s="33"/>
      <c r="G115" s="19"/>
    </row>
    <row r="116" spans="1:7">
      <c r="A116" s="19"/>
      <c r="E116" s="33"/>
      <c r="G116" s="19"/>
    </row>
    <row r="117" spans="1:7">
      <c r="A117" s="19"/>
      <c r="E117" s="33"/>
      <c r="G117" s="19"/>
    </row>
    <row r="118" spans="1:7">
      <c r="A118" s="19"/>
      <c r="E118" s="33"/>
      <c r="G118" s="19"/>
    </row>
    <row r="119" spans="1:7">
      <c r="A119" s="19"/>
      <c r="E119" s="33"/>
      <c r="G119" s="19"/>
    </row>
    <row r="120" spans="1:7">
      <c r="A120" s="19"/>
      <c r="E120" s="33"/>
      <c r="G120" s="19"/>
    </row>
    <row r="121" spans="1:7">
      <c r="A121" s="19"/>
      <c r="E121" s="33"/>
      <c r="G121" s="19"/>
    </row>
    <row r="122" spans="1:7">
      <c r="A122" s="19"/>
      <c r="E122" s="33"/>
      <c r="G122" s="19"/>
    </row>
    <row r="123" spans="1:7">
      <c r="A123" s="19"/>
      <c r="E123" s="33"/>
      <c r="G123" s="19"/>
    </row>
    <row r="124" spans="1:7">
      <c r="A124" s="19"/>
      <c r="E124" s="33"/>
      <c r="G124" s="19"/>
    </row>
    <row r="125" spans="1:7">
      <c r="A125" s="19"/>
      <c r="E125" s="33"/>
      <c r="G125" s="19"/>
    </row>
    <row r="126" spans="1:7">
      <c r="A126" s="19"/>
      <c r="E126" s="33"/>
      <c r="G126" s="19"/>
    </row>
    <row r="127" spans="1:7">
      <c r="A127" s="19"/>
      <c r="E127" s="33"/>
      <c r="G127" s="19"/>
    </row>
    <row r="128" spans="1:7">
      <c r="A128" s="19"/>
      <c r="E128" s="33"/>
      <c r="G128" s="19"/>
    </row>
    <row r="129" spans="1:7">
      <c r="A129" s="19"/>
      <c r="E129" s="33"/>
      <c r="G129" s="19"/>
    </row>
    <row r="130" spans="1:7">
      <c r="A130" s="19"/>
      <c r="E130" s="33"/>
      <c r="G130" s="19"/>
    </row>
    <row r="131" spans="1:7">
      <c r="A131" s="19"/>
      <c r="E131" s="33"/>
      <c r="G131" s="19"/>
    </row>
    <row r="132" spans="1:7">
      <c r="A132" s="19"/>
      <c r="E132" s="33"/>
      <c r="G132" s="19"/>
    </row>
    <row r="133" spans="1:7">
      <c r="A133" s="19"/>
      <c r="E133" s="33"/>
      <c r="G133" s="19"/>
    </row>
    <row r="134" spans="1:7">
      <c r="A134" s="19"/>
      <c r="E134" s="33"/>
      <c r="G134" s="19"/>
    </row>
    <row r="135" spans="1:7">
      <c r="A135" s="19"/>
      <c r="E135" s="33"/>
      <c r="G135" s="19"/>
    </row>
    <row r="136" spans="1:7">
      <c r="A136" s="19"/>
      <c r="E136" s="33"/>
      <c r="G136" s="19"/>
    </row>
    <row r="137" spans="1:7">
      <c r="A137" s="19"/>
      <c r="E137" s="33"/>
      <c r="G137" s="19"/>
    </row>
    <row r="138" spans="1:7">
      <c r="A138" s="19"/>
      <c r="E138" s="33"/>
      <c r="G138" s="19"/>
    </row>
    <row r="139" spans="1:7">
      <c r="A139" s="19"/>
      <c r="E139" s="33"/>
      <c r="G139" s="19"/>
    </row>
    <row r="140" spans="1:7">
      <c r="A140" s="19"/>
      <c r="E140" s="33"/>
      <c r="G140" s="19"/>
    </row>
    <row r="141" spans="1:7">
      <c r="A141" s="19"/>
      <c r="E141" s="33"/>
      <c r="G141" s="19"/>
    </row>
    <row r="142" spans="1:7">
      <c r="A142" s="19"/>
      <c r="E142" s="33"/>
      <c r="G142" s="19"/>
    </row>
    <row r="143" spans="1:7">
      <c r="A143" s="19"/>
      <c r="E143" s="33"/>
      <c r="G143" s="19"/>
    </row>
    <row r="144" spans="1:7">
      <c r="A144" s="19"/>
      <c r="E144" s="33"/>
      <c r="G144" s="19"/>
    </row>
    <row r="145" spans="1:7">
      <c r="A145" s="19"/>
      <c r="E145" s="33"/>
      <c r="G145" s="19"/>
    </row>
    <row r="146" spans="1:7">
      <c r="A146" s="19"/>
      <c r="E146" s="33"/>
      <c r="G146" s="19"/>
    </row>
    <row r="147" spans="1:7">
      <c r="A147" s="19"/>
      <c r="E147" s="33"/>
      <c r="G147" s="19"/>
    </row>
    <row r="148" spans="1:7">
      <c r="A148" s="19"/>
      <c r="E148" s="33"/>
      <c r="G148" s="19"/>
    </row>
    <row r="149" spans="1:7">
      <c r="A149" s="19"/>
      <c r="E149" s="33"/>
      <c r="G149" s="19"/>
    </row>
    <row r="150" spans="1:7">
      <c r="A150" s="19"/>
      <c r="E150" s="33"/>
      <c r="G150" s="19"/>
    </row>
    <row r="151" spans="1:7">
      <c r="A151" s="19"/>
      <c r="E151" s="33"/>
      <c r="G151" s="19"/>
    </row>
    <row r="152" spans="1:7">
      <c r="A152" s="19"/>
      <c r="E152" s="33"/>
      <c r="G152" s="19"/>
    </row>
    <row r="153" spans="1:7">
      <c r="A153" s="19"/>
      <c r="E153" s="33"/>
      <c r="G153" s="19"/>
    </row>
    <row r="154" spans="1:7">
      <c r="A154" s="19"/>
      <c r="E154" s="33"/>
      <c r="G154" s="19"/>
    </row>
    <row r="155" spans="1:7">
      <c r="A155" s="19"/>
      <c r="E155" s="33"/>
      <c r="G155" s="19"/>
    </row>
    <row r="156" spans="1:7">
      <c r="A156" s="19"/>
      <c r="E156" s="33"/>
      <c r="G156" s="19"/>
    </row>
    <row r="157" spans="1:7">
      <c r="A157" s="19"/>
      <c r="E157" s="33"/>
      <c r="G157" s="19"/>
    </row>
    <row r="158" spans="1:7">
      <c r="A158" s="19"/>
      <c r="E158" s="33"/>
      <c r="G158" s="19"/>
    </row>
    <row r="159" spans="1:7">
      <c r="A159" s="19"/>
      <c r="E159" s="33"/>
      <c r="G159" s="19"/>
    </row>
    <row r="160" spans="1:7">
      <c r="A160" s="19"/>
      <c r="E160" s="33"/>
      <c r="G160" s="19"/>
    </row>
    <row r="161" spans="1:7">
      <c r="A161" s="19"/>
      <c r="E161" s="33"/>
      <c r="G161" s="19"/>
    </row>
  </sheetData>
  <mergeCells count="18"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2:G2"/>
    <mergeCell ref="A3:B3"/>
    <mergeCell ref="C3:G3"/>
    <mergeCell ref="C4:G4"/>
    <mergeCell ref="A5:B5"/>
    <mergeCell ref="C5:G5"/>
  </mergeCells>
  <pageMargins left="0.6692913385826772" right="0.31496062992125984" top="0.31496062992125984" bottom="0.19685039370078741" header="0.51181102362204722" footer="0.51181102362204722"/>
  <pageSetup paperSize="9" scale="95" firstPageNumber="0" orientation="portrait" horizontalDpi="300" verticalDpi="300" r:id="rId1"/>
  <headerFooter alignWithMargins="0">
    <oddFooter>&amp;LPredsedníčka komisie: &amp;CRiaditeľ CVČ 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topLeftCell="A16" zoomScale="106" zoomScaleNormal="106" workbookViewId="0">
      <selection activeCell="A36" sqref="A36:D47"/>
    </sheetView>
  </sheetViews>
  <sheetFormatPr defaultColWidth="9.140625" defaultRowHeight="20.25"/>
  <cols>
    <col min="1" max="1" width="5.42578125" style="1" customWidth="1"/>
    <col min="2" max="2" width="33.7109375" style="35" customWidth="1"/>
    <col min="3" max="3" width="38.7109375" style="35" customWidth="1"/>
    <col min="4" max="5" width="4.7109375" style="14" customWidth="1"/>
    <col min="6" max="6" width="4.7109375" style="2" customWidth="1"/>
    <col min="7" max="7" width="6.42578125" style="2" customWidth="1"/>
    <col min="8" max="16384" width="9.140625" style="4"/>
  </cols>
  <sheetData>
    <row r="1" spans="1:8" ht="21.75" customHeight="1">
      <c r="A1" s="166" t="s">
        <v>0</v>
      </c>
      <c r="B1" s="166"/>
      <c r="C1" s="166"/>
      <c r="D1" s="166"/>
      <c r="E1" s="166"/>
      <c r="F1" s="166"/>
      <c r="G1" s="166"/>
    </row>
    <row r="2" spans="1:8" ht="15" customHeight="1">
      <c r="A2" s="164" t="s">
        <v>1</v>
      </c>
      <c r="B2" s="164"/>
      <c r="C2" s="176" t="s">
        <v>2</v>
      </c>
      <c r="D2" s="176"/>
      <c r="E2" s="176"/>
      <c r="F2" s="176"/>
      <c r="G2" s="176"/>
    </row>
    <row r="3" spans="1:8" ht="15" customHeight="1">
      <c r="A3" s="15" t="s">
        <v>3</v>
      </c>
      <c r="B3" s="43"/>
      <c r="C3" s="176" t="s">
        <v>64</v>
      </c>
      <c r="D3" s="176"/>
      <c r="E3" s="176"/>
      <c r="F3" s="176"/>
      <c r="G3" s="176"/>
    </row>
    <row r="4" spans="1:8" ht="15" customHeight="1">
      <c r="A4" s="164" t="s">
        <v>4</v>
      </c>
      <c r="B4" s="164"/>
      <c r="C4" s="176" t="s">
        <v>261</v>
      </c>
      <c r="D4" s="176"/>
      <c r="E4" s="176"/>
      <c r="F4" s="176"/>
      <c r="G4" s="176"/>
    </row>
    <row r="5" spans="1:8" ht="15" customHeight="1">
      <c r="A5" s="164" t="s">
        <v>5</v>
      </c>
      <c r="B5" s="164"/>
      <c r="C5" s="174" t="s">
        <v>6</v>
      </c>
      <c r="D5" s="174"/>
      <c r="E5" s="174"/>
      <c r="F5" s="174"/>
      <c r="G5" s="174"/>
    </row>
    <row r="6" spans="1:8" ht="15" customHeight="1">
      <c r="A6" s="164" t="s">
        <v>7</v>
      </c>
      <c r="B6" s="164"/>
      <c r="C6" s="174" t="s">
        <v>8</v>
      </c>
      <c r="D6" s="174"/>
      <c r="E6" s="174"/>
      <c r="F6" s="174"/>
      <c r="G6" s="174"/>
    </row>
    <row r="7" spans="1:8" ht="15" customHeight="1">
      <c r="A7" s="164" t="s">
        <v>9</v>
      </c>
      <c r="B7" s="164"/>
      <c r="C7" s="175">
        <v>45392</v>
      </c>
      <c r="D7" s="175"/>
      <c r="E7" s="175"/>
      <c r="F7" s="175"/>
      <c r="G7" s="175"/>
    </row>
    <row r="8" spans="1:8" ht="15" customHeight="1">
      <c r="A8" s="164" t="s">
        <v>10</v>
      </c>
      <c r="B8" s="164"/>
      <c r="C8" s="172">
        <v>9</v>
      </c>
      <c r="D8" s="172"/>
      <c r="E8" s="172"/>
      <c r="F8" s="172"/>
      <c r="G8" s="172"/>
    </row>
    <row r="9" spans="1:8" ht="15" customHeight="1">
      <c r="A9" s="164" t="s">
        <v>11</v>
      </c>
      <c r="B9" s="164"/>
      <c r="C9" s="174">
        <v>18</v>
      </c>
      <c r="D9" s="174"/>
      <c r="E9" s="174"/>
      <c r="F9" s="174"/>
      <c r="G9" s="174"/>
    </row>
    <row r="10" spans="1:8" ht="15" customHeight="1" thickBot="1">
      <c r="A10" s="168" t="s">
        <v>12</v>
      </c>
      <c r="B10" s="168"/>
      <c r="C10" s="173">
        <v>5</v>
      </c>
      <c r="D10" s="173"/>
      <c r="E10" s="173"/>
      <c r="F10" s="173"/>
      <c r="G10" s="173"/>
    </row>
    <row r="11" spans="1:8" ht="15" customHeight="1" thickBot="1">
      <c r="A11" s="21"/>
      <c r="B11" s="48"/>
      <c r="C11" s="49"/>
      <c r="D11" s="17"/>
      <c r="E11" s="17"/>
      <c r="F11" s="17"/>
      <c r="G11" s="17"/>
    </row>
    <row r="12" spans="1:8" ht="15" customHeight="1" thickBot="1">
      <c r="A12" s="80" t="s">
        <v>13</v>
      </c>
      <c r="B12" s="81" t="s">
        <v>14</v>
      </c>
      <c r="C12" s="81" t="s">
        <v>15</v>
      </c>
      <c r="D12" s="82" t="s">
        <v>16</v>
      </c>
      <c r="E12" s="82" t="s">
        <v>17</v>
      </c>
      <c r="F12" s="83" t="s">
        <v>18</v>
      </c>
      <c r="G12" s="76" t="s">
        <v>19</v>
      </c>
      <c r="H12" s="19"/>
    </row>
    <row r="13" spans="1:8" ht="15" customHeight="1">
      <c r="A13" s="110" t="s">
        <v>20</v>
      </c>
      <c r="B13" s="152" t="s">
        <v>262</v>
      </c>
      <c r="C13" s="115" t="s">
        <v>58</v>
      </c>
      <c r="D13" s="86">
        <v>11</v>
      </c>
      <c r="E13" s="86">
        <v>8</v>
      </c>
      <c r="F13" s="87">
        <f t="shared" ref="F13:F30" si="0">SUM(D13:E13)</f>
        <v>19</v>
      </c>
      <c r="G13" s="148" t="s">
        <v>20</v>
      </c>
    </row>
    <row r="14" spans="1:8" ht="15" customHeight="1">
      <c r="A14" s="107" t="s">
        <v>21</v>
      </c>
      <c r="B14" s="118" t="s">
        <v>128</v>
      </c>
      <c r="C14" s="117" t="s">
        <v>58</v>
      </c>
      <c r="D14" s="62">
        <v>10</v>
      </c>
      <c r="E14" s="62">
        <v>8</v>
      </c>
      <c r="F14" s="79">
        <f t="shared" si="0"/>
        <v>18</v>
      </c>
      <c r="G14" s="149" t="s">
        <v>21</v>
      </c>
    </row>
    <row r="15" spans="1:8" ht="15" customHeight="1">
      <c r="A15" s="107" t="s">
        <v>22</v>
      </c>
      <c r="B15" s="118" t="s">
        <v>129</v>
      </c>
      <c r="C15" s="117" t="s">
        <v>59</v>
      </c>
      <c r="D15" s="62">
        <v>11</v>
      </c>
      <c r="E15" s="62">
        <v>6</v>
      </c>
      <c r="F15" s="79">
        <f t="shared" si="0"/>
        <v>17</v>
      </c>
      <c r="G15" s="149" t="s">
        <v>22</v>
      </c>
    </row>
    <row r="16" spans="1:8" ht="15" customHeight="1">
      <c r="A16" s="107" t="s">
        <v>23</v>
      </c>
      <c r="B16" s="118" t="s">
        <v>130</v>
      </c>
      <c r="C16" s="117" t="s">
        <v>59</v>
      </c>
      <c r="D16" s="62">
        <v>11</v>
      </c>
      <c r="E16" s="62">
        <v>5</v>
      </c>
      <c r="F16" s="79">
        <f t="shared" si="0"/>
        <v>16</v>
      </c>
      <c r="G16" s="149" t="s">
        <v>23</v>
      </c>
    </row>
    <row r="17" spans="1:7" ht="15" customHeight="1">
      <c r="A17" s="107" t="s">
        <v>24</v>
      </c>
      <c r="B17" s="118" t="s">
        <v>127</v>
      </c>
      <c r="C17" s="57" t="s">
        <v>62</v>
      </c>
      <c r="D17" s="62">
        <v>10</v>
      </c>
      <c r="E17" s="62">
        <v>5</v>
      </c>
      <c r="F17" s="79">
        <f t="shared" si="0"/>
        <v>15</v>
      </c>
      <c r="G17" s="149" t="s">
        <v>24</v>
      </c>
    </row>
    <row r="18" spans="1:7" ht="15" customHeight="1">
      <c r="A18" s="107" t="s">
        <v>25</v>
      </c>
      <c r="B18" s="117" t="s">
        <v>263</v>
      </c>
      <c r="C18" s="117" t="s">
        <v>63</v>
      </c>
      <c r="D18" s="61">
        <v>10</v>
      </c>
      <c r="E18" s="61">
        <v>3</v>
      </c>
      <c r="F18" s="239">
        <f t="shared" si="0"/>
        <v>13</v>
      </c>
      <c r="G18" s="149" t="s">
        <v>25</v>
      </c>
    </row>
    <row r="19" spans="1:7" ht="15" customHeight="1" thickBot="1">
      <c r="A19" s="206" t="s">
        <v>26</v>
      </c>
      <c r="B19" s="207" t="s">
        <v>133</v>
      </c>
      <c r="C19" s="201" t="s">
        <v>146</v>
      </c>
      <c r="D19" s="196">
        <v>10</v>
      </c>
      <c r="E19" s="196">
        <v>3</v>
      </c>
      <c r="F19" s="240">
        <f t="shared" si="0"/>
        <v>13</v>
      </c>
      <c r="G19" s="246" t="s">
        <v>25</v>
      </c>
    </row>
    <row r="20" spans="1:7" ht="15" customHeight="1">
      <c r="A20" s="110" t="s">
        <v>27</v>
      </c>
      <c r="B20" s="114" t="s">
        <v>131</v>
      </c>
      <c r="C20" s="115" t="s">
        <v>59</v>
      </c>
      <c r="D20" s="86">
        <v>9</v>
      </c>
      <c r="E20" s="86"/>
      <c r="F20" s="87">
        <f t="shared" si="0"/>
        <v>9</v>
      </c>
      <c r="G20" s="150"/>
    </row>
    <row r="21" spans="1:7" ht="15" customHeight="1">
      <c r="A21" s="106" t="s">
        <v>28</v>
      </c>
      <c r="B21" s="63" t="s">
        <v>136</v>
      </c>
      <c r="C21" s="57" t="s">
        <v>60</v>
      </c>
      <c r="D21" s="62">
        <v>9</v>
      </c>
      <c r="E21" s="62"/>
      <c r="F21" s="79">
        <f t="shared" si="0"/>
        <v>9</v>
      </c>
      <c r="G21" s="150"/>
    </row>
    <row r="22" spans="1:7" ht="15" customHeight="1">
      <c r="A22" s="107" t="s">
        <v>29</v>
      </c>
      <c r="B22" s="64" t="s">
        <v>135</v>
      </c>
      <c r="C22" s="57" t="s">
        <v>60</v>
      </c>
      <c r="D22" s="61">
        <v>8</v>
      </c>
      <c r="E22" s="61"/>
      <c r="F22" s="77">
        <f t="shared" si="0"/>
        <v>8</v>
      </c>
      <c r="G22" s="150"/>
    </row>
    <row r="23" spans="1:7" ht="15" customHeight="1">
      <c r="A23" s="107" t="s">
        <v>30</v>
      </c>
      <c r="B23" s="39" t="s">
        <v>264</v>
      </c>
      <c r="C23" s="117" t="s">
        <v>63</v>
      </c>
      <c r="D23" s="61">
        <v>8</v>
      </c>
      <c r="E23" s="61"/>
      <c r="F23" s="77">
        <f t="shared" si="0"/>
        <v>8</v>
      </c>
      <c r="G23" s="150"/>
    </row>
    <row r="24" spans="1:7" ht="15" customHeight="1">
      <c r="A24" s="107" t="s">
        <v>31</v>
      </c>
      <c r="B24" s="39" t="s">
        <v>134</v>
      </c>
      <c r="C24" s="57" t="s">
        <v>60</v>
      </c>
      <c r="D24" s="62">
        <v>7</v>
      </c>
      <c r="E24" s="62"/>
      <c r="F24" s="79">
        <f t="shared" si="0"/>
        <v>7</v>
      </c>
      <c r="G24" s="150"/>
    </row>
    <row r="25" spans="1:7" ht="15" customHeight="1">
      <c r="A25" s="107" t="s">
        <v>32</v>
      </c>
      <c r="B25" s="39" t="s">
        <v>265</v>
      </c>
      <c r="C25" s="57" t="s">
        <v>60</v>
      </c>
      <c r="D25" s="62">
        <v>6</v>
      </c>
      <c r="E25" s="62"/>
      <c r="F25" s="79">
        <f t="shared" si="0"/>
        <v>6</v>
      </c>
      <c r="G25" s="150"/>
    </row>
    <row r="26" spans="1:7" ht="15" customHeight="1">
      <c r="A26" s="107" t="s">
        <v>33</v>
      </c>
      <c r="B26" s="39" t="s">
        <v>132</v>
      </c>
      <c r="C26" s="57" t="s">
        <v>141</v>
      </c>
      <c r="D26" s="61">
        <v>6</v>
      </c>
      <c r="E26" s="61"/>
      <c r="F26" s="79">
        <f t="shared" si="0"/>
        <v>6</v>
      </c>
      <c r="G26" s="150"/>
    </row>
    <row r="27" spans="1:7" ht="15" customHeight="1">
      <c r="A27" s="107" t="s">
        <v>34</v>
      </c>
      <c r="B27" s="39" t="s">
        <v>266</v>
      </c>
      <c r="C27" s="117" t="s">
        <v>148</v>
      </c>
      <c r="D27" s="61">
        <v>5</v>
      </c>
      <c r="E27" s="61"/>
      <c r="F27" s="77">
        <f t="shared" si="0"/>
        <v>5</v>
      </c>
      <c r="G27" s="150"/>
    </row>
    <row r="28" spans="1:7" ht="15" customHeight="1">
      <c r="A28" s="107" t="s">
        <v>35</v>
      </c>
      <c r="B28" s="63" t="s">
        <v>267</v>
      </c>
      <c r="C28" s="57" t="s">
        <v>141</v>
      </c>
      <c r="D28" s="61">
        <v>5</v>
      </c>
      <c r="E28" s="61"/>
      <c r="F28" s="77">
        <f t="shared" si="0"/>
        <v>5</v>
      </c>
      <c r="G28" s="150"/>
    </row>
    <row r="29" spans="1:7" ht="15" customHeight="1">
      <c r="A29" s="107" t="s">
        <v>36</v>
      </c>
      <c r="B29" s="39" t="s">
        <v>273</v>
      </c>
      <c r="C29" s="117" t="s">
        <v>63</v>
      </c>
      <c r="D29" s="61">
        <v>4</v>
      </c>
      <c r="E29" s="61"/>
      <c r="F29" s="77">
        <f t="shared" si="0"/>
        <v>4</v>
      </c>
      <c r="G29" s="151"/>
    </row>
    <row r="30" spans="1:7" ht="15" customHeight="1" thickBot="1">
      <c r="A30" s="206" t="s">
        <v>37</v>
      </c>
      <c r="B30" s="200" t="s">
        <v>268</v>
      </c>
      <c r="C30" s="192" t="s">
        <v>61</v>
      </c>
      <c r="D30" s="196">
        <v>2</v>
      </c>
      <c r="E30" s="196"/>
      <c r="F30" s="195">
        <f t="shared" si="0"/>
        <v>2</v>
      </c>
      <c r="G30" s="150"/>
    </row>
    <row r="31" spans="1:7">
      <c r="A31" s="268"/>
      <c r="B31" s="269"/>
      <c r="C31" s="269"/>
      <c r="D31" s="270"/>
      <c r="E31" s="270"/>
      <c r="F31" s="271"/>
    </row>
    <row r="32" spans="1:7">
      <c r="A32" s="3"/>
      <c r="B32" s="50"/>
      <c r="C32" s="50"/>
      <c r="D32" s="272"/>
      <c r="E32" s="272"/>
      <c r="F32" s="51"/>
    </row>
    <row r="33" spans="1:6">
      <c r="A33" s="3"/>
      <c r="B33" s="50"/>
      <c r="C33" s="50"/>
      <c r="D33" s="272"/>
      <c r="E33" s="272"/>
      <c r="F33" s="51"/>
    </row>
    <row r="34" spans="1:6">
      <c r="A34" s="3"/>
      <c r="B34" s="50"/>
      <c r="C34" s="50"/>
      <c r="D34" s="272"/>
      <c r="E34" s="272"/>
      <c r="F34" s="51"/>
    </row>
    <row r="35" spans="1:6">
      <c r="A35" s="3"/>
      <c r="B35" s="50"/>
      <c r="C35" s="50"/>
      <c r="D35" s="272"/>
      <c r="E35" s="272"/>
      <c r="F35" s="51"/>
    </row>
    <row r="36" spans="1:6">
      <c r="A36" s="3"/>
      <c r="B36" s="50"/>
      <c r="C36" s="50"/>
      <c r="D36" s="272"/>
      <c r="E36" s="272"/>
      <c r="F36" s="51"/>
    </row>
    <row r="37" spans="1:6">
      <c r="A37" s="3"/>
      <c r="B37" s="50"/>
      <c r="C37" s="50"/>
      <c r="D37" s="272"/>
      <c r="E37" s="272"/>
      <c r="F37" s="51"/>
    </row>
    <row r="38" spans="1:6">
      <c r="A38" s="3"/>
      <c r="B38" s="50"/>
      <c r="C38" s="50"/>
      <c r="D38" s="272"/>
    </row>
    <row r="39" spans="1:6">
      <c r="A39" s="3"/>
      <c r="B39" s="50"/>
      <c r="C39" s="50"/>
      <c r="D39" s="272"/>
    </row>
    <row r="40" spans="1:6">
      <c r="A40" s="3"/>
      <c r="B40" s="50"/>
      <c r="C40" s="50"/>
      <c r="D40" s="272"/>
    </row>
    <row r="41" spans="1:6">
      <c r="A41" s="3"/>
      <c r="B41" s="50"/>
      <c r="C41" s="50"/>
      <c r="D41" s="272"/>
    </row>
    <row r="42" spans="1:6">
      <c r="A42" s="3"/>
      <c r="B42" s="50"/>
      <c r="C42" s="50"/>
      <c r="D42" s="272"/>
    </row>
    <row r="43" spans="1:6">
      <c r="A43" s="3"/>
      <c r="B43" s="50"/>
      <c r="C43" s="50"/>
      <c r="D43" s="272"/>
    </row>
    <row r="44" spans="1:6">
      <c r="A44" s="3"/>
      <c r="B44" s="50"/>
      <c r="C44" s="50"/>
      <c r="D44" s="272"/>
    </row>
    <row r="45" spans="1:6">
      <c r="A45" s="3"/>
      <c r="B45" s="50"/>
      <c r="C45" s="50"/>
      <c r="D45" s="272"/>
    </row>
    <row r="46" spans="1:6">
      <c r="A46" s="3"/>
      <c r="B46" s="50"/>
      <c r="C46" s="50"/>
      <c r="D46" s="272"/>
    </row>
    <row r="47" spans="1:6">
      <c r="A47" s="3"/>
      <c r="B47" s="50"/>
      <c r="C47" s="50"/>
      <c r="D47" s="272"/>
    </row>
  </sheetData>
  <sortState ref="B13:F50">
    <sortCondition descending="1" ref="F13:F50"/>
    <sortCondition descending="1" ref="D13:D50"/>
    <sortCondition ref="B13:B50"/>
  </sortState>
  <mergeCells count="18">
    <mergeCell ref="A1:G1"/>
    <mergeCell ref="A2:B2"/>
    <mergeCell ref="C2:G2"/>
    <mergeCell ref="C3:G3"/>
    <mergeCell ref="A7:B7"/>
    <mergeCell ref="C7:G7"/>
    <mergeCell ref="A4:B4"/>
    <mergeCell ref="C4:G4"/>
    <mergeCell ref="A5:B5"/>
    <mergeCell ref="C5:G5"/>
    <mergeCell ref="A10:B10"/>
    <mergeCell ref="C10:G10"/>
    <mergeCell ref="A6:B6"/>
    <mergeCell ref="C6:G6"/>
    <mergeCell ref="A8:B8"/>
    <mergeCell ref="C8:G8"/>
    <mergeCell ref="A9:B9"/>
    <mergeCell ref="C9:G9"/>
  </mergeCells>
  <phoneticPr fontId="0" type="noConversion"/>
  <pageMargins left="0.6692913385826772" right="0.39370078740157483" top="0.70866141732283472" bottom="0.19685039370078741" header="0.51181102362204722" footer="0.51181102362204722"/>
  <pageSetup paperSize="9" scale="95" firstPageNumber="0" orientation="portrait" horizontalDpi="300" verticalDpi="300" r:id="rId1"/>
  <headerFooter alignWithMargins="0">
    <oddFooter>&amp;LPredsedníčka komisie: &amp;CRiaditeľ CVČ 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10</vt:i4>
      </vt:variant>
    </vt:vector>
  </HeadingPairs>
  <TitlesOfParts>
    <vt:vector size="10" baseType="lpstr">
      <vt:lpstr>P3</vt:lpstr>
      <vt:lpstr>P3 (ML)</vt:lpstr>
      <vt:lpstr>P4</vt:lpstr>
      <vt:lpstr>P4 (ML)</vt:lpstr>
      <vt:lpstr>P5</vt:lpstr>
      <vt:lpstr>P5 (ML)</vt:lpstr>
      <vt:lpstr>P6</vt:lpstr>
      <vt:lpstr>P6 (ML)</vt:lpstr>
      <vt:lpstr>P7</vt:lpstr>
      <vt:lpstr>P8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lenovo_ntb</dc:creator>
  <cp:lastModifiedBy>pc</cp:lastModifiedBy>
  <cp:lastPrinted>2024-04-03T18:33:55Z</cp:lastPrinted>
  <dcterms:created xsi:type="dcterms:W3CDTF">2008-04-03T18:52:35Z</dcterms:created>
  <dcterms:modified xsi:type="dcterms:W3CDTF">2024-04-03T18:38:25Z</dcterms:modified>
</cp:coreProperties>
</file>